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7290" activeTab="1"/>
  </bookViews>
  <sheets>
    <sheet name="luglio-dicembre 2014" sheetId="1" r:id="rId1"/>
    <sheet name="primo semestre 2015" sheetId="2" r:id="rId2"/>
  </sheets>
  <definedNames>
    <definedName name="_xlnm.Print_Area" localSheetId="0">'luglio-dicembre 2014'!$A$1:$I$21</definedName>
    <definedName name="_xlnm.Print_Area" localSheetId="1">'primo semestre 2015'!$A$1:$I$16</definedName>
    <definedName name="_xlnm.Print_Titles" localSheetId="0">'luglio-dicembre 2014'!$1:$2</definedName>
    <definedName name="_xlnm.Print_Titles" localSheetId="1">'primo semestre 2015'!$1:$2</definedName>
  </definedNames>
  <calcPr fullCalcOnLoad="1"/>
</workbook>
</file>

<file path=xl/sharedStrings.xml><?xml version="1.0" encoding="utf-8"?>
<sst xmlns="http://schemas.openxmlformats.org/spreadsheetml/2006/main" count="147" uniqueCount="83">
  <si>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</si>
  <si>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</si>
  <si>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</si>
  <si>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</si>
  <si>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</si>
  <si>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</si>
  <si>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</si>
  <si>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</si>
  <si>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</si>
  <si>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</si>
  <si>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</si>
  <si>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</si>
  <si>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</si>
  <si>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</si>
  <si>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</si>
  <si>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</si>
  <si>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</si>
  <si>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mobil. Profess. E territoriale pers. Doc. sc. sec. I°</t>
  </si>
  <si>
    <t>RISPETTO TERMINI PREVISTI DA O.M.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</si>
  <si>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</si>
  <si>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</si>
  <si>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</si>
  <si>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utilizzazioni e assegnazioni provvisorie del personale scolastico DOCENTE di scuola dell'Infanzia</t>
  </si>
  <si>
    <t>utilizzazioni e assegnazioni provvisorie del personale scolastico DOCENTE di scuola primaria</t>
  </si>
  <si>
    <t>Rilascio e/o rinnovo Tessere riconoscemento</t>
  </si>
  <si>
    <t>ex art. 7 D.L. 9 Febbraio 2012 n. 5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</si>
  <si>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</si>
  <si>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</si>
  <si>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</si>
  <si>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</si>
  <si>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</si>
  <si>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I grado</t>
  </si>
  <si>
    <t>autorizzazione del par time al personale scolastico scuola II grado</t>
  </si>
  <si>
    <t>autorizzazione del par time al personale scolastico ATA</t>
  </si>
  <si>
    <t xml:space="preserve">Aggiornamento graduatorie permanenti ATA(2013) </t>
  </si>
  <si>
    <t xml:space="preserve">Istanza  di parte </t>
  </si>
  <si>
    <t>entro il 31 agosto</t>
  </si>
  <si>
    <t>Utilizzazioni e assegnazioni provvisorie ATA(2013)</t>
  </si>
  <si>
    <t>Assunzioni a tempo indeterminato docenti e  ATA(2013)</t>
  </si>
  <si>
    <t>iniziativa d'ufficio</t>
  </si>
  <si>
    <t>Assunzioni a tempo determinato   ATA(2013)</t>
  </si>
  <si>
    <t>MIUR nota del 30.08.2013 prot.n. 1878</t>
  </si>
  <si>
    <t>entro trenta giorni</t>
  </si>
  <si>
    <t>assunzione a tempo determinato del personale scolastico DOCENTE</t>
  </si>
  <si>
    <t>Accesso agli atti</t>
  </si>
  <si>
    <t>L 241/90</t>
  </si>
  <si>
    <t>Intitolazioni scuole</t>
  </si>
  <si>
    <t>CM 12.11.80 N 313</t>
  </si>
  <si>
    <t>D.L.vo 59/2004</t>
  </si>
  <si>
    <t>Legalizz. Firme diplomi e certificazioni</t>
  </si>
  <si>
    <t>30 giorni</t>
  </si>
  <si>
    <t>inizio esami primo ciclo</t>
  </si>
  <si>
    <t>inizio esami di stato</t>
  </si>
  <si>
    <t>Costituzione della Consulta Provinciale degli Studenti</t>
  </si>
  <si>
    <t xml:space="preserve">dall'invio domande all'Ufficio a chiusura SIDI </t>
  </si>
  <si>
    <t xml:space="preserve">Il Dirigente titolare Pietro Biasiol (firma autografa sostituita a mezzo stampa, ex art.3, co 2, D.Lgs. 39/93)
</t>
  </si>
  <si>
    <t>Trieste, 12 novembre 2015</t>
  </si>
  <si>
    <t>autorizzazione del patr time al personale scolastico scuola primaria</t>
  </si>
  <si>
    <t xml:space="preserve">entro 31 agosto max inizio lezioni  </t>
  </si>
  <si>
    <t xml:space="preserve">CCNI e CCIR </t>
  </si>
  <si>
    <t xml:space="preserve">O.M.;  CCNI </t>
  </si>
  <si>
    <t xml:space="preserve">CCNI CCIR </t>
  </si>
  <si>
    <t xml:space="preserve">CM </t>
  </si>
  <si>
    <t>Note annuali MIUR</t>
  </si>
  <si>
    <t>O.M.</t>
  </si>
  <si>
    <t xml:space="preserve">CCIR </t>
  </si>
  <si>
    <t>Predisposizione graduatorie diritto studio docenti e ATA</t>
  </si>
  <si>
    <t>Ricoscimento equipollenza titoli estero</t>
  </si>
  <si>
    <t>Rilascio e/o rinnovo Tessere riconoscimento</t>
  </si>
  <si>
    <t>istanza di parte e d'ufficio</t>
  </si>
  <si>
    <t>istanza di parte e iniz.d'ufficio</t>
  </si>
  <si>
    <t xml:space="preserve">30 gg. </t>
  </si>
  <si>
    <t>mobilità professionale e territoriali ATA</t>
  </si>
  <si>
    <t>C.C.N.L. - O.M.</t>
  </si>
  <si>
    <t xml:space="preserve">Gestione aggiornamento graduatorie personale scuola </t>
  </si>
  <si>
    <t>DD.MM. - Note Miur</t>
  </si>
  <si>
    <t>rispetto termini previsti O.M.</t>
  </si>
  <si>
    <t>rispetto rermini previsti DM, Note</t>
  </si>
  <si>
    <t>Monitoraggio tempi medi procedimenti amministrativi USR FVG UFFICIO V AT GORIZIA Anno 2014 secondo semestre</t>
  </si>
  <si>
    <t>Monitoraggio tempi medi procedimenti amministrativi USR FVG UFFICIO V AT GORIZIA Anno 2015 primo semestre</t>
  </si>
  <si>
    <t>Sostituz. presid.e comm. Esami II grado</t>
  </si>
  <si>
    <t>Nomina presidenti esami I grado</t>
  </si>
  <si>
    <t>DM1/2/75, DM20/7/78, DM2/4/80, D.Lgvo16/4/94 n. 297, CM 13228/4/2000, L. 29 dd.25/1/2006 art.13, L. 169 dd.30/10/2008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</si>
</sst>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3" fontId="5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wrapText="1"/>
    </xf>
    <xf numFmtId="0" fontId="6" fillId="0" borderId="0" xfId="0" applyFont="1" applyAlignment="1">
      <alignment wrapText="1"/>
    </xf>
    <xf numFmtId="3" fontId="5" fillId="34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zoomScalePageLayoutView="0" workbookViewId="0" topLeftCell="A9">
      <selection activeCell="A3" sqref="A3:IV3"/>
    </sheetView>
  </sheetViews>
  <sheetFormatPr defaultColWidth="9.140625" defaultRowHeight="15"/>
  <cols>
    <col min="1" max="1" width="5.00390625" style="0" customWidth="1"/>
    <col min="2" max="2" width="29.140625" style="0" customWidth="1"/>
    <col min="3" max="3" width="21.421875" style="0" customWidth="1"/>
    <col min="4" max="4" width="11.7109375" style="0" customWidth="1"/>
    <col min="5" max="5" width="16.140625" style="36" customWidth="1"/>
    <col min="6" max="7" width="14.7109375" style="36" customWidth="1"/>
    <col min="8" max="8" width="26.57421875" style="0" customWidth="1"/>
    <col min="9" max="9" width="30.28125" style="0" customWidth="1"/>
    <col min="10" max="10" width="9.28125" style="0" bestFit="1" customWidth="1"/>
  </cols>
  <sheetData>
    <row r="1" spans="1:9" ht="36" customHeight="1">
      <c r="A1" s="25" t="s">
        <v>78</v>
      </c>
      <c r="B1" s="26"/>
      <c r="C1" s="26"/>
      <c r="D1" s="26"/>
      <c r="E1" s="26"/>
      <c r="F1" s="26"/>
      <c r="G1" s="26"/>
      <c r="H1" s="26"/>
      <c r="I1" s="26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1" ht="33.75">
      <c r="A3" s="7">
        <v>1</v>
      </c>
      <c r="B3" s="7" t="s">
        <v>12</v>
      </c>
      <c r="C3" s="7" t="s">
        <v>13</v>
      </c>
      <c r="D3" s="7" t="s">
        <v>10</v>
      </c>
      <c r="E3" s="31">
        <f aca="true" t="shared" si="0" ref="E3:E20">G3*F3</f>
        <v>19.155132275132278</v>
      </c>
      <c r="F3" s="32">
        <v>124.44444444444444</v>
      </c>
      <c r="G3" s="33">
        <v>0.15392517006802722</v>
      </c>
      <c r="H3" s="8" t="s">
        <v>14</v>
      </c>
      <c r="I3" s="7"/>
      <c r="J3" s="21"/>
      <c r="K3" s="23"/>
    </row>
    <row r="4" spans="1:11" ht="22.5">
      <c r="A4" s="2">
        <v>2</v>
      </c>
      <c r="B4" s="2" t="s">
        <v>15</v>
      </c>
      <c r="C4" s="2" t="s">
        <v>16</v>
      </c>
      <c r="D4" s="2" t="s">
        <v>29</v>
      </c>
      <c r="E4" s="31">
        <f t="shared" si="0"/>
        <v>7.259999999999999</v>
      </c>
      <c r="F4" s="32">
        <v>16.444444444444443</v>
      </c>
      <c r="G4" s="33">
        <v>0.4414864864864865</v>
      </c>
      <c r="H4" s="8" t="s">
        <v>14</v>
      </c>
      <c r="I4" s="2"/>
      <c r="J4" s="21"/>
      <c r="K4" s="23"/>
    </row>
    <row r="5" spans="1:11" ht="33.75">
      <c r="A5" s="7">
        <v>3</v>
      </c>
      <c r="B5" s="2" t="s">
        <v>22</v>
      </c>
      <c r="C5" s="2" t="s">
        <v>59</v>
      </c>
      <c r="D5" s="2" t="s">
        <v>29</v>
      </c>
      <c r="E5" s="31">
        <f t="shared" si="0"/>
        <v>1.452</v>
      </c>
      <c r="F5" s="32">
        <v>3.111111111111111</v>
      </c>
      <c r="G5" s="33">
        <v>0.4667142857142857</v>
      </c>
      <c r="H5" s="8" t="s">
        <v>14</v>
      </c>
      <c r="I5" s="2"/>
      <c r="J5" s="21"/>
      <c r="K5" s="23"/>
    </row>
    <row r="6" spans="1:11" ht="33.75">
      <c r="A6" s="2">
        <v>4</v>
      </c>
      <c r="B6" s="2" t="s">
        <v>23</v>
      </c>
      <c r="C6" s="2" t="s">
        <v>59</v>
      </c>
      <c r="D6" s="2" t="s">
        <v>29</v>
      </c>
      <c r="E6" s="31">
        <f t="shared" si="0"/>
        <v>5.808</v>
      </c>
      <c r="F6" s="32">
        <v>11.555555555555555</v>
      </c>
      <c r="G6" s="33">
        <v>0.5026153846153846</v>
      </c>
      <c r="H6" s="8" t="s">
        <v>14</v>
      </c>
      <c r="I6" s="2"/>
      <c r="J6" s="21"/>
      <c r="K6" s="23"/>
    </row>
    <row r="7" spans="1:11" ht="33.75">
      <c r="A7" s="7">
        <v>5</v>
      </c>
      <c r="B7" s="2" t="s">
        <v>20</v>
      </c>
      <c r="C7" s="2" t="s">
        <v>60</v>
      </c>
      <c r="D7" s="2" t="s">
        <v>69</v>
      </c>
      <c r="E7" s="31">
        <f t="shared" si="0"/>
        <v>0.5553378684807255</v>
      </c>
      <c r="F7" s="32">
        <v>0.8888888888888888</v>
      </c>
      <c r="G7" s="33">
        <v>0.6247551020408162</v>
      </c>
      <c r="H7" s="3" t="s">
        <v>19</v>
      </c>
      <c r="I7" s="2"/>
      <c r="J7" s="21"/>
      <c r="K7" s="23"/>
    </row>
    <row r="8" spans="1:11" ht="22.5">
      <c r="A8" s="2">
        <v>6</v>
      </c>
      <c r="B8" s="2" t="s">
        <v>68</v>
      </c>
      <c r="C8" s="2" t="s">
        <v>25</v>
      </c>
      <c r="D8" s="2" t="s">
        <v>26</v>
      </c>
      <c r="E8" s="31">
        <f t="shared" si="0"/>
        <v>5.678933333333333</v>
      </c>
      <c r="F8" s="32">
        <v>6.666666666666667</v>
      </c>
      <c r="G8" s="33">
        <v>0.8518399999999999</v>
      </c>
      <c r="H8" s="3" t="s">
        <v>50</v>
      </c>
      <c r="I8" s="2"/>
      <c r="J8" s="21"/>
      <c r="K8" s="23"/>
    </row>
    <row r="9" spans="1:11" ht="22.5">
      <c r="A9" s="7">
        <v>7</v>
      </c>
      <c r="B9" s="2" t="s">
        <v>37</v>
      </c>
      <c r="C9" s="2" t="s">
        <v>61</v>
      </c>
      <c r="D9" s="11" t="s">
        <v>29</v>
      </c>
      <c r="E9" s="31">
        <f t="shared" si="0"/>
        <v>1.936</v>
      </c>
      <c r="F9" s="32">
        <v>8.88888888888889</v>
      </c>
      <c r="G9" s="34">
        <v>0.2178</v>
      </c>
      <c r="H9" s="13" t="s">
        <v>36</v>
      </c>
      <c r="I9" s="2"/>
      <c r="J9" s="21"/>
      <c r="K9" s="23"/>
    </row>
    <row r="10" spans="1:11" ht="22.5">
      <c r="A10" s="2">
        <v>8</v>
      </c>
      <c r="B10" s="2" t="s">
        <v>38</v>
      </c>
      <c r="C10" s="2" t="s">
        <v>62</v>
      </c>
      <c r="D10" s="11" t="s">
        <v>39</v>
      </c>
      <c r="E10" s="31">
        <f t="shared" si="0"/>
        <v>4.84</v>
      </c>
      <c r="F10" s="32">
        <v>47.55555555555556</v>
      </c>
      <c r="G10" s="34">
        <v>0.10177570093457944</v>
      </c>
      <c r="H10" s="13" t="s">
        <v>36</v>
      </c>
      <c r="I10" s="2"/>
      <c r="J10" s="21"/>
      <c r="K10" s="23"/>
    </row>
    <row r="11" spans="1:11" ht="22.5">
      <c r="A11" s="7">
        <v>9</v>
      </c>
      <c r="B11" s="2" t="s">
        <v>40</v>
      </c>
      <c r="C11" s="2" t="s">
        <v>63</v>
      </c>
      <c r="D11" s="11" t="s">
        <v>39</v>
      </c>
      <c r="E11" s="31">
        <f t="shared" si="0"/>
        <v>3.8719999999999994</v>
      </c>
      <c r="F11" s="32">
        <v>72</v>
      </c>
      <c r="G11" s="34">
        <v>0.05377777777777777</v>
      </c>
      <c r="H11" s="13" t="s">
        <v>36</v>
      </c>
      <c r="I11" s="2"/>
      <c r="J11" s="21"/>
      <c r="K11" s="23"/>
    </row>
    <row r="12" spans="1:11" ht="22.5">
      <c r="A12" s="2">
        <v>10</v>
      </c>
      <c r="B12" s="2" t="s">
        <v>34</v>
      </c>
      <c r="C12" s="2" t="s">
        <v>64</v>
      </c>
      <c r="D12" s="11" t="s">
        <v>35</v>
      </c>
      <c r="E12" s="31">
        <f t="shared" si="0"/>
        <v>8.873333333333333</v>
      </c>
      <c r="F12" s="32">
        <v>105.77777777777777</v>
      </c>
      <c r="G12" s="34">
        <v>0.08388655462184874</v>
      </c>
      <c r="H12" s="13" t="s">
        <v>36</v>
      </c>
      <c r="I12" s="2"/>
      <c r="J12" s="21"/>
      <c r="K12" s="23"/>
    </row>
    <row r="13" spans="1:11" ht="22.5">
      <c r="A13" s="7">
        <v>11</v>
      </c>
      <c r="B13" s="2" t="s">
        <v>66</v>
      </c>
      <c r="C13" s="2" t="s">
        <v>65</v>
      </c>
      <c r="D13" s="11" t="s">
        <v>29</v>
      </c>
      <c r="E13" s="31">
        <f t="shared" si="0"/>
        <v>5.4905874840357605</v>
      </c>
      <c r="F13" s="32">
        <v>143.55555555555554</v>
      </c>
      <c r="G13" s="34">
        <v>0.03824712643678162</v>
      </c>
      <c r="H13" s="13" t="s">
        <v>42</v>
      </c>
      <c r="I13" s="2"/>
      <c r="J13" s="21"/>
      <c r="K13" s="23"/>
    </row>
    <row r="14" spans="1:11" ht="33.75">
      <c r="A14" s="2">
        <v>12</v>
      </c>
      <c r="B14" s="2" t="s">
        <v>43</v>
      </c>
      <c r="C14" s="2" t="s">
        <v>41</v>
      </c>
      <c r="D14" s="11" t="s">
        <v>39</v>
      </c>
      <c r="E14" s="31">
        <f t="shared" si="0"/>
        <v>5.4912</v>
      </c>
      <c r="F14" s="32">
        <v>115.55555555555556</v>
      </c>
      <c r="G14" s="34">
        <v>0.04752</v>
      </c>
      <c r="H14" s="3" t="s">
        <v>58</v>
      </c>
      <c r="I14" s="2"/>
      <c r="J14" s="21"/>
      <c r="K14" s="23"/>
    </row>
    <row r="15" spans="1:11" ht="22.5">
      <c r="A15" s="7">
        <v>13</v>
      </c>
      <c r="B15" s="7" t="s">
        <v>44</v>
      </c>
      <c r="C15" s="7" t="s">
        <v>45</v>
      </c>
      <c r="D15" s="7" t="s">
        <v>35</v>
      </c>
      <c r="E15" s="31">
        <f t="shared" si="0"/>
        <v>147.88888888888889</v>
      </c>
      <c r="F15" s="32">
        <v>22.22222222222222</v>
      </c>
      <c r="G15" s="34">
        <v>6.655</v>
      </c>
      <c r="H15" s="8" t="s">
        <v>50</v>
      </c>
      <c r="I15" s="2"/>
      <c r="J15" s="21"/>
      <c r="K15" s="23"/>
    </row>
    <row r="16" spans="1:11" ht="22.5">
      <c r="A16" s="2">
        <v>14</v>
      </c>
      <c r="B16" s="7" t="s">
        <v>46</v>
      </c>
      <c r="C16" s="7" t="s">
        <v>47</v>
      </c>
      <c r="D16" s="11" t="s">
        <v>39</v>
      </c>
      <c r="E16" s="31">
        <f t="shared" si="0"/>
        <v>4.84</v>
      </c>
      <c r="F16" s="32">
        <v>0.8888888888888888</v>
      </c>
      <c r="G16" s="34">
        <v>5.445</v>
      </c>
      <c r="H16" s="8" t="s">
        <v>50</v>
      </c>
      <c r="I16" s="10"/>
      <c r="J16" s="21"/>
      <c r="K16" s="23"/>
    </row>
    <row r="17" spans="1:11" ht="22.5">
      <c r="A17" s="7">
        <v>15</v>
      </c>
      <c r="B17" s="7" t="s">
        <v>80</v>
      </c>
      <c r="C17" s="7" t="s">
        <v>62</v>
      </c>
      <c r="D17" s="11" t="s">
        <v>39</v>
      </c>
      <c r="E17" s="31">
        <f t="shared" si="0"/>
        <v>8.873333333333333</v>
      </c>
      <c r="F17" s="32">
        <v>24.444444444444443</v>
      </c>
      <c r="G17" s="34">
        <v>0.363</v>
      </c>
      <c r="H17" s="8" t="s">
        <v>52</v>
      </c>
      <c r="I17" s="10"/>
      <c r="J17" s="21"/>
      <c r="K17" s="23"/>
    </row>
    <row r="18" spans="1:11" ht="22.5">
      <c r="A18" s="2">
        <v>16</v>
      </c>
      <c r="B18" s="7" t="s">
        <v>49</v>
      </c>
      <c r="C18" s="2"/>
      <c r="D18" s="7" t="s">
        <v>26</v>
      </c>
      <c r="E18" s="31">
        <f t="shared" si="0"/>
        <v>21.78</v>
      </c>
      <c r="F18" s="32">
        <v>20</v>
      </c>
      <c r="G18" s="34">
        <v>1.089</v>
      </c>
      <c r="H18" s="8" t="s">
        <v>50</v>
      </c>
      <c r="I18" s="10"/>
      <c r="J18" s="21"/>
      <c r="K18" s="23"/>
    </row>
    <row r="19" spans="1:11" ht="57">
      <c r="A19" s="7">
        <v>17</v>
      </c>
      <c r="B19" s="7" t="s">
        <v>67</v>
      </c>
      <c r="C19" s="19" t="s">
        <v>82</v>
      </c>
      <c r="D19" s="7" t="s">
        <v>26</v>
      </c>
      <c r="E19" s="31">
        <f t="shared" si="0"/>
        <v>13.982222222222221</v>
      </c>
      <c r="F19" s="32">
        <v>0.8888888888888888</v>
      </c>
      <c r="G19" s="34">
        <v>15.73</v>
      </c>
      <c r="H19" s="8" t="s">
        <v>50</v>
      </c>
      <c r="I19" s="10"/>
      <c r="J19" s="21"/>
      <c r="K19" s="23"/>
    </row>
    <row r="20" spans="1:11" ht="22.5">
      <c r="A20" s="2">
        <v>18</v>
      </c>
      <c r="B20" s="16" t="s">
        <v>53</v>
      </c>
      <c r="C20" s="14"/>
      <c r="D20" s="11" t="s">
        <v>39</v>
      </c>
      <c r="E20" s="31">
        <f t="shared" si="0"/>
        <v>1.452</v>
      </c>
      <c r="F20" s="35">
        <v>6.666666666666667</v>
      </c>
      <c r="G20" s="34">
        <v>0.2178</v>
      </c>
      <c r="H20" s="15" t="s">
        <v>50</v>
      </c>
      <c r="I20" s="14"/>
      <c r="J20" s="21"/>
      <c r="K20" s="23"/>
    </row>
    <row r="21" spans="8:9" ht="83.25" customHeight="1">
      <c r="H21" s="17" t="s">
        <v>56</v>
      </c>
      <c r="I21" s="18" t="s">
        <v>55</v>
      </c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0" r:id="rId1"/>
  <headerFooter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90" zoomScaleSheetLayoutView="90" zoomScalePageLayoutView="0" workbookViewId="0" topLeftCell="A2">
      <selection activeCell="H4" sqref="H4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4.57421875" style="0" customWidth="1"/>
    <col min="4" max="4" width="11.7109375" style="0" customWidth="1"/>
    <col min="5" max="5" width="16.140625" style="0" customWidth="1"/>
    <col min="6" max="6" width="13.7109375" style="0" customWidth="1"/>
    <col min="7" max="7" width="12.7109375" style="0" customWidth="1"/>
    <col min="8" max="8" width="26.57421875" style="0" customWidth="1"/>
    <col min="9" max="9" width="30.28125" style="0" customWidth="1"/>
  </cols>
  <sheetData>
    <row r="1" spans="1:9" ht="36" customHeight="1">
      <c r="A1" s="25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0" s="29" customFormat="1" ht="45">
      <c r="A3" s="11">
        <v>1</v>
      </c>
      <c r="B3" s="2" t="s">
        <v>9</v>
      </c>
      <c r="C3" s="2" t="s">
        <v>16</v>
      </c>
      <c r="D3" s="2" t="s">
        <v>70</v>
      </c>
      <c r="E3" s="5">
        <f>G3*F3</f>
        <v>38.18222222222229</v>
      </c>
      <c r="F3" s="5">
        <v>138.66666666666666</v>
      </c>
      <c r="G3" s="6">
        <v>0.27535256410256465</v>
      </c>
      <c r="H3" s="27" t="s">
        <v>11</v>
      </c>
      <c r="I3" s="2" t="s">
        <v>54</v>
      </c>
      <c r="J3" s="28"/>
    </row>
    <row r="4" spans="1:10" s="29" customFormat="1" ht="35.25" customHeight="1">
      <c r="A4" s="11">
        <v>2</v>
      </c>
      <c r="B4" s="2" t="s">
        <v>17</v>
      </c>
      <c r="C4" s="2" t="s">
        <v>16</v>
      </c>
      <c r="D4" s="2" t="s">
        <v>70</v>
      </c>
      <c r="E4" s="5">
        <f aca="true" t="shared" si="0" ref="E4:E15">G4*F4</f>
        <v>23.32</v>
      </c>
      <c r="F4" s="5">
        <v>48.888888888888886</v>
      </c>
      <c r="G4" s="6">
        <v>0.47700000000000004</v>
      </c>
      <c r="H4" s="3" t="s">
        <v>18</v>
      </c>
      <c r="I4" s="2"/>
      <c r="J4" s="28"/>
    </row>
    <row r="5" spans="1:10" s="29" customFormat="1" ht="33.75">
      <c r="A5" s="11">
        <v>3</v>
      </c>
      <c r="B5" s="2" t="s">
        <v>20</v>
      </c>
      <c r="C5" s="2" t="s">
        <v>16</v>
      </c>
      <c r="D5" s="2" t="s">
        <v>70</v>
      </c>
      <c r="E5" s="5">
        <f t="shared" si="0"/>
        <v>10.12</v>
      </c>
      <c r="F5" s="5">
        <v>21.77777777777778</v>
      </c>
      <c r="G5" s="6">
        <v>0.4646938775510204</v>
      </c>
      <c r="H5" s="3" t="s">
        <v>19</v>
      </c>
      <c r="I5" s="2"/>
      <c r="J5" s="28"/>
    </row>
    <row r="6" spans="1:10" s="29" customFormat="1" ht="33.75">
      <c r="A6" s="11">
        <v>4</v>
      </c>
      <c r="B6" s="2" t="s">
        <v>21</v>
      </c>
      <c r="C6" s="2" t="s">
        <v>16</v>
      </c>
      <c r="D6" s="2" t="s">
        <v>70</v>
      </c>
      <c r="E6" s="5">
        <f t="shared" si="0"/>
        <v>11.385</v>
      </c>
      <c r="F6" s="5">
        <v>60</v>
      </c>
      <c r="G6" s="6">
        <v>0.18975</v>
      </c>
      <c r="H6" s="3" t="s">
        <v>19</v>
      </c>
      <c r="I6" s="2"/>
      <c r="J6" s="28"/>
    </row>
    <row r="7" spans="1:10" s="29" customFormat="1" ht="22.5">
      <c r="A7" s="11">
        <v>5</v>
      </c>
      <c r="B7" s="2" t="s">
        <v>24</v>
      </c>
      <c r="C7" s="2" t="s">
        <v>25</v>
      </c>
      <c r="D7" s="2" t="s">
        <v>29</v>
      </c>
      <c r="E7" s="5">
        <f t="shared" si="0"/>
        <v>13.078755555555556</v>
      </c>
      <c r="F7" s="5">
        <v>16.88888888888889</v>
      </c>
      <c r="G7" s="6">
        <v>0.7744</v>
      </c>
      <c r="H7" s="22" t="s">
        <v>71</v>
      </c>
      <c r="I7" s="2"/>
      <c r="J7" s="28"/>
    </row>
    <row r="8" spans="1:10" s="29" customFormat="1" ht="33.75">
      <c r="A8" s="11">
        <v>6</v>
      </c>
      <c r="B8" s="2" t="s">
        <v>27</v>
      </c>
      <c r="C8" s="2" t="s">
        <v>28</v>
      </c>
      <c r="D8" s="2" t="s">
        <v>29</v>
      </c>
      <c r="E8" s="5">
        <f t="shared" si="0"/>
        <v>1.0755555555555554</v>
      </c>
      <c r="F8" s="5">
        <v>1.3333333333333333</v>
      </c>
      <c r="G8" s="6">
        <v>0.8066666666666666</v>
      </c>
      <c r="H8" s="3" t="s">
        <v>30</v>
      </c>
      <c r="I8" s="2"/>
      <c r="J8" s="28"/>
    </row>
    <row r="9" spans="1:10" s="29" customFormat="1" ht="33.75">
      <c r="A9" s="11">
        <v>7</v>
      </c>
      <c r="B9" s="2" t="s">
        <v>57</v>
      </c>
      <c r="C9" s="2" t="s">
        <v>73</v>
      </c>
      <c r="D9" s="2" t="s">
        <v>29</v>
      </c>
      <c r="E9" s="5">
        <f t="shared" si="0"/>
        <v>5.094736842105264</v>
      </c>
      <c r="F9" s="5">
        <v>9.777777777777779</v>
      </c>
      <c r="G9" s="6">
        <v>0.5210526315789474</v>
      </c>
      <c r="H9" s="3" t="s">
        <v>30</v>
      </c>
      <c r="I9" s="2"/>
      <c r="J9" s="28"/>
    </row>
    <row r="10" spans="1:10" s="29" customFormat="1" ht="33.75">
      <c r="A10" s="11">
        <v>8</v>
      </c>
      <c r="B10" s="2" t="s">
        <v>31</v>
      </c>
      <c r="C10" s="2" t="s">
        <v>73</v>
      </c>
      <c r="D10" s="2" t="s">
        <v>29</v>
      </c>
      <c r="E10" s="5">
        <f t="shared" si="0"/>
        <v>3.388000000000001</v>
      </c>
      <c r="F10" s="5">
        <v>4.888888888888889</v>
      </c>
      <c r="G10" s="6">
        <v>0.6930000000000001</v>
      </c>
      <c r="H10" s="3" t="s">
        <v>30</v>
      </c>
      <c r="I10" s="2"/>
      <c r="J10" s="28"/>
    </row>
    <row r="11" spans="1:10" s="29" customFormat="1" ht="33.75">
      <c r="A11" s="11">
        <v>9</v>
      </c>
      <c r="B11" s="2" t="s">
        <v>32</v>
      </c>
      <c r="C11" s="2" t="s">
        <v>73</v>
      </c>
      <c r="D11" s="2" t="s">
        <v>29</v>
      </c>
      <c r="E11" s="5">
        <f t="shared" si="0"/>
        <v>8.034782608695652</v>
      </c>
      <c r="F11" s="5">
        <v>13.333333333333334</v>
      </c>
      <c r="G11" s="6">
        <v>0.6026086956521739</v>
      </c>
      <c r="H11" s="3" t="s">
        <v>30</v>
      </c>
      <c r="I11" s="2"/>
      <c r="J11" s="28"/>
    </row>
    <row r="12" spans="1:10" s="29" customFormat="1" ht="22.5">
      <c r="A12" s="11">
        <v>10</v>
      </c>
      <c r="B12" s="2" t="s">
        <v>33</v>
      </c>
      <c r="C12" s="2" t="s">
        <v>73</v>
      </c>
      <c r="D12" s="2" t="s">
        <v>29</v>
      </c>
      <c r="E12" s="5">
        <f t="shared" si="0"/>
        <v>8.604444444444443</v>
      </c>
      <c r="F12" s="5">
        <v>11.11111111111111</v>
      </c>
      <c r="G12" s="6">
        <v>0.7744</v>
      </c>
      <c r="H12" s="3" t="s">
        <v>30</v>
      </c>
      <c r="I12" s="2"/>
      <c r="J12" s="28"/>
    </row>
    <row r="13" spans="1:10" s="29" customFormat="1" ht="25.5" customHeight="1">
      <c r="A13" s="11">
        <v>11</v>
      </c>
      <c r="B13" s="2" t="s">
        <v>74</v>
      </c>
      <c r="C13" s="2" t="s">
        <v>75</v>
      </c>
      <c r="D13" s="2" t="s">
        <v>29</v>
      </c>
      <c r="E13" s="5">
        <f t="shared" si="0"/>
        <v>15.057777777777778</v>
      </c>
      <c r="F13" s="20">
        <v>17.77777777777778</v>
      </c>
      <c r="G13" s="6">
        <v>0.847</v>
      </c>
      <c r="H13" s="3" t="s">
        <v>77</v>
      </c>
      <c r="I13" s="30"/>
      <c r="J13" s="28"/>
    </row>
    <row r="14" spans="1:10" s="29" customFormat="1" ht="50.25" customHeight="1">
      <c r="A14" s="11">
        <v>12</v>
      </c>
      <c r="B14" s="2" t="s">
        <v>72</v>
      </c>
      <c r="C14" s="2" t="s">
        <v>16</v>
      </c>
      <c r="D14" s="2" t="s">
        <v>29</v>
      </c>
      <c r="E14" s="5">
        <f t="shared" si="0"/>
        <v>8.422857142857143</v>
      </c>
      <c r="F14" s="12">
        <v>59.55555555555556</v>
      </c>
      <c r="G14" s="6">
        <v>0.14142857142857143</v>
      </c>
      <c r="H14" s="13" t="s">
        <v>76</v>
      </c>
      <c r="I14" s="2"/>
      <c r="J14" s="28"/>
    </row>
    <row r="15" spans="1:11" ht="22.5">
      <c r="A15" s="24">
        <v>13</v>
      </c>
      <c r="B15" s="7" t="s">
        <v>81</v>
      </c>
      <c r="C15" s="7" t="s">
        <v>48</v>
      </c>
      <c r="D15" s="11" t="s">
        <v>39</v>
      </c>
      <c r="E15" s="9">
        <f t="shared" si="0"/>
        <v>16.563555555555556</v>
      </c>
      <c r="F15" s="5">
        <v>1.7777777777777777</v>
      </c>
      <c r="G15" s="6">
        <v>9.317</v>
      </c>
      <c r="H15" s="8" t="s">
        <v>51</v>
      </c>
      <c r="I15" s="10"/>
      <c r="J15" s="21"/>
      <c r="K15" s="23"/>
    </row>
    <row r="16" spans="8:9" ht="83.25" customHeight="1">
      <c r="H16" s="17" t="s">
        <v>56</v>
      </c>
      <c r="I16" s="18" t="s">
        <v>55</v>
      </c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8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2015-11-18T16:29:56Z</cp:lastPrinted>
  <dcterms:created xsi:type="dcterms:W3CDTF">2014-10-16T08:34:53Z</dcterms:created>
  <dcterms:modified xsi:type="dcterms:W3CDTF">2015-11-18T16:30:08Z</dcterms:modified>
  <cp:category/>
  <cp:version/>
  <cp:contentType/>
  <cp:contentStatus/>
</cp:coreProperties>
</file>