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mi18665_istruzione_it/Documents/web/WEB/2025/11 - novembre/24b - Elenco istituzioni scolastiche/"/>
    </mc:Choice>
  </mc:AlternateContent>
  <xr:revisionPtr revIDLastSave="208" documentId="8_{7B78C94F-DD16-479C-B06A-F84E9B6DD62D}" xr6:coauthVersionLast="47" xr6:coauthVersionMax="47" xr10:uidLastSave="{4785955E-82FA-4B6B-86E7-728D649392EC}"/>
  <bookViews>
    <workbookView xWindow="-120" yWindow="-120" windowWidth="20730" windowHeight="11160" xr2:uid="{00000000-000D-0000-FFFF-FFFF00000000}"/>
  </bookViews>
  <sheets>
    <sheet name="Elenco DS a.s. 2025_26" sheetId="11" r:id="rId1"/>
  </sheets>
  <definedNames>
    <definedName name="_xlnm._FilterDatabase" localSheetId="0" hidden="1">'Elenco DS a.s. 2025_26'!$A$2:$J$141</definedName>
    <definedName name="_Hlk143591042" localSheetId="0">'Elenco DS a.s. 2025_26'!$H$65</definedName>
    <definedName name="_xlnm.Print_Titles" localSheetId="0">'Elenco DS a.s. 2025_26'!$2:$2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5" i="11" l="1"/>
  <c r="J145" i="11"/>
  <c r="I146" i="11"/>
  <c r="J146" i="11"/>
  <c r="I147" i="11"/>
  <c r="J147" i="11"/>
  <c r="I148" i="11"/>
  <c r="J148" i="11"/>
  <c r="I149" i="11"/>
  <c r="J149" i="11"/>
  <c r="I150" i="11"/>
  <c r="J150" i="11"/>
  <c r="I151" i="11"/>
  <c r="J151" i="11"/>
  <c r="I152" i="11"/>
  <c r="J152" i="11"/>
  <c r="I153" i="11"/>
  <c r="J153" i="11"/>
  <c r="I154" i="11"/>
  <c r="J154" i="11"/>
  <c r="I155" i="11"/>
  <c r="J155" i="11"/>
  <c r="I156" i="11"/>
  <c r="J156" i="11"/>
  <c r="I157" i="11"/>
  <c r="J157" i="11"/>
  <c r="I158" i="11"/>
  <c r="J158" i="11"/>
  <c r="I8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1" i="11"/>
  <c r="J3" i="11"/>
  <c r="I3" i="11"/>
  <c r="I5" i="11"/>
  <c r="I6" i="11"/>
  <c r="I7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4" i="11"/>
</calcChain>
</file>

<file path=xl/sharedStrings.xml><?xml version="1.0" encoding="utf-8"?>
<sst xmlns="http://schemas.openxmlformats.org/spreadsheetml/2006/main" count="1091" uniqueCount="681">
  <si>
    <t>Provincia</t>
  </si>
  <si>
    <t>Tipo Istituto</t>
  </si>
  <si>
    <t>Denominazione</t>
  </si>
  <si>
    <t>Indirizzo</t>
  </si>
  <si>
    <t>Comune</t>
  </si>
  <si>
    <t>ISTITUTO COMPRENSIVO</t>
  </si>
  <si>
    <t>GOIC800006</t>
  </si>
  <si>
    <t>PASCOLI GIOVANNI</t>
  </si>
  <si>
    <t>VIALE ROMA 21</t>
  </si>
  <si>
    <t>CORMONS</t>
  </si>
  <si>
    <t>GOIC81600Q</t>
  </si>
  <si>
    <t>GRADISCA D'ISONZO</t>
  </si>
  <si>
    <t>GOIC81500X</t>
  </si>
  <si>
    <t>SAN CANZIAN D'ISONZO</t>
  </si>
  <si>
    <t>MARCO POLO</t>
  </si>
  <si>
    <t>GOIC813008</t>
  </si>
  <si>
    <t>VIA MASCAGNI, 9</t>
  </si>
  <si>
    <t>GORIZIA</t>
  </si>
  <si>
    <t>GOIC814004</t>
  </si>
  <si>
    <t>LARGO CULIAT, 2</t>
  </si>
  <si>
    <t>ISTITUTO SUPERIORE</t>
  </si>
  <si>
    <t>GOIS001006</t>
  </si>
  <si>
    <t>DANTE ALIGHIERI</t>
  </si>
  <si>
    <t>VIALE XX SETTEMBRE 11</t>
  </si>
  <si>
    <t>CPIA</t>
  </si>
  <si>
    <t>GOMM04000N</t>
  </si>
  <si>
    <t>CPIA 1 GORIZIA</t>
  </si>
  <si>
    <t>VIA S. AMBROGIO 60</t>
  </si>
  <si>
    <t>MONFALCONE</t>
  </si>
  <si>
    <t>PNIC80900E</t>
  </si>
  <si>
    <t>PNIC819005</t>
  </si>
  <si>
    <t>ZOPPOLA</t>
  </si>
  <si>
    <t>VIA GIARDINI, 31</t>
  </si>
  <si>
    <t>PNIC835003</t>
  </si>
  <si>
    <t>PNIC822001</t>
  </si>
  <si>
    <t>JACOPO DI PORCIA</t>
  </si>
  <si>
    <t>VIA CARTIERA N. 20</t>
  </si>
  <si>
    <t>PORCIA</t>
  </si>
  <si>
    <t>PNIC83600V</t>
  </si>
  <si>
    <t>VIA GALILEI N. 5</t>
  </si>
  <si>
    <t>PNIC83100Q</t>
  </si>
  <si>
    <t>PORDENONE - TORRE</t>
  </si>
  <si>
    <t>VIA GENERAL CANTORE 35</t>
  </si>
  <si>
    <t>PORDENONE</t>
  </si>
  <si>
    <t>PNIC83200G</t>
  </si>
  <si>
    <t>PORDENONE CENTRO</t>
  </si>
  <si>
    <t>VIA GOZZI, 4</t>
  </si>
  <si>
    <t>PNIC834007</t>
  </si>
  <si>
    <t>SACILE</t>
  </si>
  <si>
    <t>VIALE ZANCANARO 56</t>
  </si>
  <si>
    <t>PNIS00200X</t>
  </si>
  <si>
    <t>G.A. PUJATI</t>
  </si>
  <si>
    <t>VIALE ZANCANARO 58</t>
  </si>
  <si>
    <t>PNIS006007</t>
  </si>
  <si>
    <t>SACILE - BRUGNERA</t>
  </si>
  <si>
    <t>VIA STADIO N. 9</t>
  </si>
  <si>
    <t>PNIS00900P</t>
  </si>
  <si>
    <t>L. ZANUSSI</t>
  </si>
  <si>
    <t>VIA MOLINARI, 46/A</t>
  </si>
  <si>
    <t>PNTF01000A</t>
  </si>
  <si>
    <t>J. F. KENNEDY</t>
  </si>
  <si>
    <t>VIA INTERNA N.7</t>
  </si>
  <si>
    <t>TSIC800002</t>
  </si>
  <si>
    <t>R. M. RILKE</t>
  </si>
  <si>
    <t>SISTIANA 225</t>
  </si>
  <si>
    <t>DUINO-AURISINA</t>
  </si>
  <si>
    <t>TSIC80200N</t>
  </si>
  <si>
    <t>IQBAL MASIH</t>
  </si>
  <si>
    <t>VIA FORLANINI 32</t>
  </si>
  <si>
    <t>TRIESTE</t>
  </si>
  <si>
    <t>TSIC80300D</t>
  </si>
  <si>
    <t>TIZIANA WEISS</t>
  </si>
  <si>
    <t>STRADA DI ROZZOL 61</t>
  </si>
  <si>
    <t>TSIC804009</t>
  </si>
  <si>
    <t>GIOVANNI LUCIO</t>
  </si>
  <si>
    <t>VIA G. D'ANNUNZIO 48</t>
  </si>
  <si>
    <t>MUGGIA</t>
  </si>
  <si>
    <t>MARGHERITA HACK</t>
  </si>
  <si>
    <t>TSIC80800L</t>
  </si>
  <si>
    <t>VIA GIUSTINIANO 7</t>
  </si>
  <si>
    <t>TSIC81000L</t>
  </si>
  <si>
    <t>ITALO SVEVO</t>
  </si>
  <si>
    <t>VIA ITALO SVEVO 15</t>
  </si>
  <si>
    <t>TSIC81100C</t>
  </si>
  <si>
    <t>VALMAURA</t>
  </si>
  <si>
    <t>SALITA DI ZUGNANO 5</t>
  </si>
  <si>
    <t>TSIC813004</t>
  </si>
  <si>
    <t>DIVISIONE JULIA</t>
  </si>
  <si>
    <t>VIALE XX SETTEMBRE 26</t>
  </si>
  <si>
    <t>TSIC821003</t>
  </si>
  <si>
    <t>SALITA DI GRETTA 34/2</t>
  </si>
  <si>
    <t>TSIC81500Q</t>
  </si>
  <si>
    <t>AI CAMPI ELISI</t>
  </si>
  <si>
    <t>VIA G.RINALDO CARLI 1</t>
  </si>
  <si>
    <t>TSMM042005</t>
  </si>
  <si>
    <t>CPIA DI TRIESTE</t>
  </si>
  <si>
    <t>VIA C. BATTISTI 27</t>
  </si>
  <si>
    <t>LICEO CLASSICO</t>
  </si>
  <si>
    <t>TSPC02000N</t>
  </si>
  <si>
    <t>FRANCESCO PETRARCA</t>
  </si>
  <si>
    <t>VIA ROSSETTI 74</t>
  </si>
  <si>
    <t>LICEO SCIENTIFICO</t>
  </si>
  <si>
    <t>TSPS02000R</t>
  </si>
  <si>
    <t>GALILEO GALILEI</t>
  </si>
  <si>
    <t>VIA MAMELI, 4</t>
  </si>
  <si>
    <t>TSPS03000B</t>
  </si>
  <si>
    <t>GUGLIELMO OBERDAN</t>
  </si>
  <si>
    <t>VIA VERONESE 1</t>
  </si>
  <si>
    <t>TSTE03000P</t>
  </si>
  <si>
    <t>GRAZIA DELEDDA - MAX FABIANI</t>
  </si>
  <si>
    <t xml:space="preserve"> VIA MONTE SAN GABRIELE 48</t>
  </si>
  <si>
    <t>UDIC80900E</t>
  </si>
  <si>
    <t>M. GORTANI - COMEGLIANS</t>
  </si>
  <si>
    <t>VIA ROMA 49/A</t>
  </si>
  <si>
    <t>COMEGLIANS</t>
  </si>
  <si>
    <t>UDIC85900G</t>
  </si>
  <si>
    <t>VIA ROMA 20</t>
  </si>
  <si>
    <t>PALAZZOLO DELLO STELLA</t>
  </si>
  <si>
    <t>SAN PIETRO AL NATISONE</t>
  </si>
  <si>
    <t>UDIC86000Q</t>
  </si>
  <si>
    <t>VIALE G. SCHIRATTI, 1</t>
  </si>
  <si>
    <t>MAJANO</t>
  </si>
  <si>
    <t>UDIC81600N</t>
  </si>
  <si>
    <t xml:space="preserve">G. CARDUCCI </t>
  </si>
  <si>
    <t>VIALE EUROPA, 98</t>
  </si>
  <si>
    <t>LIGNANO SABBIADORO</t>
  </si>
  <si>
    <t>UDIC81700D</t>
  </si>
  <si>
    <t>PAGNACCO - MARTIGNACCO</t>
  </si>
  <si>
    <t>PIAZZALE MARTIRI DELLE FOIBE, 2</t>
  </si>
  <si>
    <t>PAGNACCO</t>
  </si>
  <si>
    <t>UDIC818009</t>
  </si>
  <si>
    <t xml:space="preserve">DIVISIONE JULIA </t>
  </si>
  <si>
    <t>VIA CASTELLO N.1</t>
  </si>
  <si>
    <t>FAGAGNA</t>
  </si>
  <si>
    <t>UDIC835003</t>
  </si>
  <si>
    <t xml:space="preserve">C. DEGANUTTI </t>
  </si>
  <si>
    <t>VIALE STAZIONE, 35</t>
  </si>
  <si>
    <t>LATISANA</t>
  </si>
  <si>
    <t>UDIC83700P</t>
  </si>
  <si>
    <t>UNIVERSITA' CASTRENSE</t>
  </si>
  <si>
    <t>VIA G.  DA UDINE, 7</t>
  </si>
  <si>
    <t>SAN GIORGIO DI NOGARO</t>
  </si>
  <si>
    <t>UDIC86100G</t>
  </si>
  <si>
    <t>LESTIZZA</t>
  </si>
  <si>
    <t>UDIC847009</t>
  </si>
  <si>
    <t>CERVIGNANO</t>
  </si>
  <si>
    <t>VIA UDINE 37</t>
  </si>
  <si>
    <t>CERVIGNANO DEL FRIULI</t>
  </si>
  <si>
    <t>UDIC848005</t>
  </si>
  <si>
    <t>MANZANO</t>
  </si>
  <si>
    <t>VIA LIBERTA' 25</t>
  </si>
  <si>
    <t>UDIC851001</t>
  </si>
  <si>
    <t>CIVIDALE DEL FRIULI</t>
  </si>
  <si>
    <t>VIA UDINE 15/2</t>
  </si>
  <si>
    <t>UDIC85300L</t>
  </si>
  <si>
    <t>GEMONA DEL FRIULI</t>
  </si>
  <si>
    <t>VIA DEI PIOPPI, 45</t>
  </si>
  <si>
    <t>UDIC85400C</t>
  </si>
  <si>
    <t>TOLMEZZO</t>
  </si>
  <si>
    <t>VIA C. BATTISTI 10</t>
  </si>
  <si>
    <t>UDIC856004</t>
  </si>
  <si>
    <t>PASIAN DI PRATO</t>
  </si>
  <si>
    <t>VIA L. DA VINCI, 23</t>
  </si>
  <si>
    <t>UDIS007003</t>
  </si>
  <si>
    <t>P. D'AQUILEIA</t>
  </si>
  <si>
    <t>VIA ISTITUTO TECNICO AGRARIO 42 CORTE 1</t>
  </si>
  <si>
    <t>UDIS01200E</t>
  </si>
  <si>
    <t>V. MANZINI</t>
  </si>
  <si>
    <t>IV NOVEMBRE 4</t>
  </si>
  <si>
    <t>SAN DANIELE DEL FRIULI</t>
  </si>
  <si>
    <t>UDPS010008</t>
  </si>
  <si>
    <t>G. MARINELLI</t>
  </si>
  <si>
    <t>VIALE LEONARDO DA VINCI, 4</t>
  </si>
  <si>
    <t>UDINE</t>
  </si>
  <si>
    <t>UDSD01000P</t>
  </si>
  <si>
    <t xml:space="preserve">G. SELLO </t>
  </si>
  <si>
    <t>PIAZZA I MAGGIO 12/B</t>
  </si>
  <si>
    <t>UDTD010004</t>
  </si>
  <si>
    <t xml:space="preserve">A. ZANON </t>
  </si>
  <si>
    <t>PIAZZALE CAVEDALIS 7</t>
  </si>
  <si>
    <t>CONVITTO NAZIONALE</t>
  </si>
  <si>
    <t>UDVC01000C</t>
  </si>
  <si>
    <t xml:space="preserve"> P. DIACONO</t>
  </si>
  <si>
    <t>P.TTA CHIAROTTINI, 8</t>
  </si>
  <si>
    <t>DANTE ALIGHIERI - MARCO POLO</t>
  </si>
  <si>
    <t>F.U. DELLA TORRE - LIVIO VERNI</t>
  </si>
  <si>
    <t>MEDUNA-TAGLIAMENTO-CASARSA</t>
  </si>
  <si>
    <t>BRUGNERA-PRATA DI PORDENONE</t>
  </si>
  <si>
    <t>ROIANO-GRETTA / M. HACK</t>
  </si>
  <si>
    <t>PALAZZOLO - RIVIGNANO TEOR</t>
  </si>
  <si>
    <t>MAJANO E FORGARIA - BUJA</t>
  </si>
  <si>
    <t>LESTIZZA-TALMASSONS-MORTEGLIANO-CASTIONS</t>
  </si>
  <si>
    <t>VIA ROMA, 22</t>
  </si>
  <si>
    <t>VIA GRAMSCI, 16</t>
  </si>
  <si>
    <t>VIA SANT'ELENA 53</t>
  </si>
  <si>
    <t>VALVASONE-ARZENE</t>
  </si>
  <si>
    <t xml:space="preserve">BRUGNERA </t>
  </si>
  <si>
    <t>VIA DELLE SCUOLE, 5</t>
  </si>
  <si>
    <t>GOIC81200C</t>
  </si>
  <si>
    <t>I.C. DI GORIZIA con lingua insegnamento slovena</t>
  </si>
  <si>
    <t>GOIS00400N</t>
  </si>
  <si>
    <t xml:space="preserve"> I. CANKAR  con lingua insegnamento slovena</t>
  </si>
  <si>
    <t>TSIC81600G</t>
  </si>
  <si>
    <t>SAN GIACOMO con lingua insegnamento slovena</t>
  </si>
  <si>
    <t>VIA FRAUSIN 12</t>
  </si>
  <si>
    <t>TSIC81700B</t>
  </si>
  <si>
    <t>V. BARTOL con lingua insegnamento slovena</t>
  </si>
  <si>
    <t>VIA CARAVAGGIO 4</t>
  </si>
  <si>
    <t>TSIC819003</t>
  </si>
  <si>
    <t>IC AURISINA-NABREŽINA con lingua insegnamento slovena</t>
  </si>
  <si>
    <t>AURISINA CAVE 85</t>
  </si>
  <si>
    <t>TSIS00300N</t>
  </si>
  <si>
    <t>J. STEFAN con lingua insegnamento slovena</t>
  </si>
  <si>
    <t>GOIC801002</t>
  </si>
  <si>
    <t>CELSO MACOR</t>
  </si>
  <si>
    <t>VIA ROMA, N.9</t>
  </si>
  <si>
    <t>MARIANO DEL FRIULI</t>
  </si>
  <si>
    <t>GOIC80300N</t>
  </si>
  <si>
    <t>GIACICH EZIO</t>
  </si>
  <si>
    <t>VIALE O. COSULICH, 1</t>
  </si>
  <si>
    <t>GOIC80400D</t>
  </si>
  <si>
    <t>RANDACCIO GIOVANNI</t>
  </si>
  <si>
    <t>VIA CANALETTO 10</t>
  </si>
  <si>
    <t>GOIC805009</t>
  </si>
  <si>
    <t>LEONARDO DA VINCI</t>
  </si>
  <si>
    <t>VIA G. D' ANNUNZIO N. 18</t>
  </si>
  <si>
    <t>RONCHI DEI LEGIONARI</t>
  </si>
  <si>
    <t>GOIC807001</t>
  </si>
  <si>
    <t>PIAZZALE UNICEF 1</t>
  </si>
  <si>
    <t>STARANZANO</t>
  </si>
  <si>
    <t>GOIS006009</t>
  </si>
  <si>
    <t>G. BRIGNOLI  -  L. EINAUDI  -   G. MARCONI</t>
  </si>
  <si>
    <t>VIA ROMA, 9</t>
  </si>
  <si>
    <t>GOIS007005</t>
  </si>
  <si>
    <t>GABRIELE D'ANNUNZIO</t>
  </si>
  <si>
    <t>VIA ITALICO BRASS, 22</t>
  </si>
  <si>
    <t>VIA PUCCINI, 22</t>
  </si>
  <si>
    <t>GOIS00900R</t>
  </si>
  <si>
    <t>MICHELANGELO BUONARROTI</t>
  </si>
  <si>
    <t>VIA MATTEOTTI 8</t>
  </si>
  <si>
    <t>GOIS01100R</t>
  </si>
  <si>
    <t>S. PERTINI</t>
  </si>
  <si>
    <t>VIA ARRIGO BOITO 56</t>
  </si>
  <si>
    <t>PNIC80800P</t>
  </si>
  <si>
    <t>AVIANO</t>
  </si>
  <si>
    <t>VIA STRETTA, 1</t>
  </si>
  <si>
    <t>I. NIEVO</t>
  </si>
  <si>
    <t>CORDOVADO</t>
  </si>
  <si>
    <t>PNIC81100E</t>
  </si>
  <si>
    <t>R.L.MONTALCINI</t>
  </si>
  <si>
    <t>VIA ANELLO DEL SOLE 265</t>
  </si>
  <si>
    <t>FONTANAFREDDA</t>
  </si>
  <si>
    <t>PNIC81200A</t>
  </si>
  <si>
    <t>P. D. M. TUROLDO</t>
  </si>
  <si>
    <t>VIA STAZIONE, 32</t>
  </si>
  <si>
    <t>MONTEREALE VALCELLINA</t>
  </si>
  <si>
    <t>PNIC813006</t>
  </si>
  <si>
    <t>VALLI MEDUNA-COSA-ARZINO</t>
  </si>
  <si>
    <t>VIA ROMA, N.12/A</t>
  </si>
  <si>
    <t>TRAVESIO</t>
  </si>
  <si>
    <t>N. CANTARUTTI</t>
  </si>
  <si>
    <t>VIA CAPITANO MONTICCO, 3</t>
  </si>
  <si>
    <t>AZZANO DECIMO</t>
  </si>
  <si>
    <t>PNIC81600N</t>
  </si>
  <si>
    <t>A. ZANZOTTO</t>
  </si>
  <si>
    <t>VIA MARCONI, 77</t>
  </si>
  <si>
    <t>CANEVA</t>
  </si>
  <si>
    <t>CHIONS</t>
  </si>
  <si>
    <t>VIA G.B. COSSETTI, 22</t>
  </si>
  <si>
    <t>PNIC818009</t>
  </si>
  <si>
    <t>P. BAGELLARDO</t>
  </si>
  <si>
    <t>P.ZZA MARCONI,57</t>
  </si>
  <si>
    <t>FIUME VENETO</t>
  </si>
  <si>
    <t>PNIC82300R</t>
  </si>
  <si>
    <t>GIOV.CADELLI</t>
  </si>
  <si>
    <t>VIA DON A. COJAZZI, 1</t>
  </si>
  <si>
    <t>ROVEREDO IN PIANO</t>
  </si>
  <si>
    <t>PNIC826008</t>
  </si>
  <si>
    <t>SPILIMBERGO</t>
  </si>
  <si>
    <t>VIA DUCA D'AOSTA 4</t>
  </si>
  <si>
    <t>PNIC827004</t>
  </si>
  <si>
    <t>ALBERTO MANZI</t>
  </si>
  <si>
    <t>VIA G. MAZZINI,120</t>
  </si>
  <si>
    <t>CORDENONS</t>
  </si>
  <si>
    <t>PNIC82800X</t>
  </si>
  <si>
    <t>VIA DANTE 48</t>
  </si>
  <si>
    <t>MANIAGO</t>
  </si>
  <si>
    <t>PNIC82900Q</t>
  </si>
  <si>
    <t>VIA STAZIONE, 21</t>
  </si>
  <si>
    <t>SAN VITO AL TAGLIAMENTO</t>
  </si>
  <si>
    <t>PNIC83000X</t>
  </si>
  <si>
    <t>PORDENONE SUD</t>
  </si>
  <si>
    <t>VIA GOLDONI, 37</t>
  </si>
  <si>
    <t>PNIC83300B</t>
  </si>
  <si>
    <t>RORAI-CAPPUCCINI</t>
  </si>
  <si>
    <t>VIA MAGGIORE, 22</t>
  </si>
  <si>
    <t>PNIS001004</t>
  </si>
  <si>
    <t>G. LEOPARDI-E. MAJORANA</t>
  </si>
  <si>
    <t>PIAZZA MAESTRI DEL LAVORO N. 2</t>
  </si>
  <si>
    <t>PNIS00300Q</t>
  </si>
  <si>
    <t>E. TORRICELLI</t>
  </si>
  <si>
    <t>VIA UDINE 7</t>
  </si>
  <si>
    <t>PNIS00400G</t>
  </si>
  <si>
    <t>IL TAGLIAMENTO</t>
  </si>
  <si>
    <t>VIA DEGLI ALPINI, 1</t>
  </si>
  <si>
    <t>PNIS007003</t>
  </si>
  <si>
    <t>P. SARPI</t>
  </si>
  <si>
    <t>VIA BRIGATA OSOPPO 9</t>
  </si>
  <si>
    <t>PNIS00800V</t>
  </si>
  <si>
    <t>F. FLORA</t>
  </si>
  <si>
    <t>VIA G. FERRARIS, 2</t>
  </si>
  <si>
    <t>LE FILANDIERE</t>
  </si>
  <si>
    <t>VIA PATRIARCATO N.24</t>
  </si>
  <si>
    <t>PNIS01200E</t>
  </si>
  <si>
    <t>MATTIUSSI - PERTINI</t>
  </si>
  <si>
    <t>VIA FONTANE 2</t>
  </si>
  <si>
    <t>PNMM164001</t>
  </si>
  <si>
    <t>CPIA 1 PORDENONE</t>
  </si>
  <si>
    <t>VIA INTERNA 2</t>
  </si>
  <si>
    <t>PNPS010008</t>
  </si>
  <si>
    <t>M. GRIGOLETTI</t>
  </si>
  <si>
    <t>VIA INTERNA, 12</t>
  </si>
  <si>
    <t>PNSD020009</t>
  </si>
  <si>
    <t>E. GALVANI</t>
  </si>
  <si>
    <t>VIA SCLAVONS, 34</t>
  </si>
  <si>
    <t>TSIC80100T</t>
  </si>
  <si>
    <t>VIA DONADONI 28</t>
  </si>
  <si>
    <t>TSIC806001</t>
  </si>
  <si>
    <t>ALTIPIANO</t>
  </si>
  <si>
    <t>VIA DI BASOVIZZA N. 5</t>
  </si>
  <si>
    <t>TSIC80700R</t>
  </si>
  <si>
    <t>GIANCARLO ROLI</t>
  </si>
  <si>
    <t>VIA SERGIO FORTI 15</t>
  </si>
  <si>
    <t>TSIC812008</t>
  </si>
  <si>
    <t>SAN GIOVANNI</t>
  </si>
  <si>
    <t>VIA DEI CUNICOLI 8</t>
  </si>
  <si>
    <t>TSIS001002</t>
  </si>
  <si>
    <t>DA VINCI - CARLI - DE SANDRINELLI</t>
  </si>
  <si>
    <t>VIA VERONESE 3</t>
  </si>
  <si>
    <t>TSIS00200T</t>
  </si>
  <si>
    <t>T. DI SAVOIA  - L. GALVANI</t>
  </si>
  <si>
    <t>PIAZZA HORTIS 1</t>
  </si>
  <si>
    <t>TSIS00400D</t>
  </si>
  <si>
    <t>CARDUCCI - DANTE</t>
  </si>
  <si>
    <t>VIA GIUSTINIANO 3</t>
  </si>
  <si>
    <t>TSSD01000L</t>
  </si>
  <si>
    <t>ENRICO E UMBERTO NORDIO</t>
  </si>
  <si>
    <t>VIA DI CALVOLA 2</t>
  </si>
  <si>
    <t>TSTF010008</t>
  </si>
  <si>
    <t>ALESSANDRO VOLTA</t>
  </si>
  <si>
    <t>VIA MONTE GRAPPA 1</t>
  </si>
  <si>
    <t>UDIC81200A</t>
  </si>
  <si>
    <t>J. LINUSSIO - A. MATIZ</t>
  </si>
  <si>
    <t>VIA ROMA 42</t>
  </si>
  <si>
    <t>PALUZZA</t>
  </si>
  <si>
    <t>UDIC819005</t>
  </si>
  <si>
    <t>BASILIANO - SEDEGLIANO</t>
  </si>
  <si>
    <t>VIA MARTIRI DELLA LIBERTA 19</t>
  </si>
  <si>
    <t>SEDEGLIANO</t>
  </si>
  <si>
    <t>UDIC820009</t>
  </si>
  <si>
    <t xml:space="preserve">GIOVANNI XXIII </t>
  </si>
  <si>
    <t>VIA VOLONTARI LIBERTA' 20</t>
  </si>
  <si>
    <t>TRICESIMO</t>
  </si>
  <si>
    <t>UDIC82300R</t>
  </si>
  <si>
    <t>VAL TAGLIAMENTO</t>
  </si>
  <si>
    <t>VIA DELLA MAINA N.29</t>
  </si>
  <si>
    <t>AMPEZZO</t>
  </si>
  <si>
    <t>UDIC826008</t>
  </si>
  <si>
    <t xml:space="preserve">A. COCEANI </t>
  </si>
  <si>
    <t>PIAZZA ZANFAGNINI, 2</t>
  </si>
  <si>
    <t>PAVIA DI UDINE</t>
  </si>
  <si>
    <t>UDIC827004</t>
  </si>
  <si>
    <t>FAEDIS</t>
  </si>
  <si>
    <t>UDIC82900Q</t>
  </si>
  <si>
    <t>TAVAGNACCO</t>
  </si>
  <si>
    <t>VIA MAZZINI 3</t>
  </si>
  <si>
    <t>UDIC83000X</t>
  </si>
  <si>
    <t>TARCENTO</t>
  </si>
  <si>
    <t>VIALE MATTEOTTI, 56</t>
  </si>
  <si>
    <t>UDIC83100Q</t>
  </si>
  <si>
    <t xml:space="preserve">T. MODOTTI </t>
  </si>
  <si>
    <t>VIA MERCATO VECCHIO, 17</t>
  </si>
  <si>
    <t>PREMARIACCO</t>
  </si>
  <si>
    <t>UDIC83200G</t>
  </si>
  <si>
    <t>GONARS</t>
  </si>
  <si>
    <t>VIA VENEZIA, 2</t>
  </si>
  <si>
    <t>PALMANOVA</t>
  </si>
  <si>
    <t>VIA DANTE, 3</t>
  </si>
  <si>
    <t>UDIC84100A</t>
  </si>
  <si>
    <t>I di UDINE</t>
  </si>
  <si>
    <t>VIA VAL DI RESIA 13</t>
  </si>
  <si>
    <t>UDIC842006</t>
  </si>
  <si>
    <t>II di UDINE</t>
  </si>
  <si>
    <t>VIA F. PETRARCA, 19</t>
  </si>
  <si>
    <t>UDIC843002</t>
  </si>
  <si>
    <t>IV di UDINE</t>
  </si>
  <si>
    <t>VIA PRADAMANO, 21</t>
  </si>
  <si>
    <t>UDIC84400T</t>
  </si>
  <si>
    <t>V di UDINE</t>
  </si>
  <si>
    <t>VIA DIVISIONE JULIA 1</t>
  </si>
  <si>
    <t>UDIC84500N</t>
  </si>
  <si>
    <t>TRASAGHIS</t>
  </si>
  <si>
    <t>CENTRO STUDI - VIA LIBERTA', 13</t>
  </si>
  <si>
    <t>UDIC84600D</t>
  </si>
  <si>
    <t xml:space="preserve">DON L. MILANI </t>
  </si>
  <si>
    <t>VIA DUCA D'AOSTA 24</t>
  </si>
  <si>
    <t>FIUMICELLO VILLA VICENTINA</t>
  </si>
  <si>
    <t>UDIC849001</t>
  </si>
  <si>
    <t>CODROIPO</t>
  </si>
  <si>
    <t>VIA FRIULI, 14</t>
  </si>
  <si>
    <t>UDIC85200R</t>
  </si>
  <si>
    <t>VIALE KENNEDY, 11</t>
  </si>
  <si>
    <t>UDIC855008</t>
  </si>
  <si>
    <t>POZZUOLO DEL FRIULI</t>
  </si>
  <si>
    <t>VIA V  NOVARA 10/C</t>
  </si>
  <si>
    <t>UDIC85700X</t>
  </si>
  <si>
    <t>III di UDINE</t>
  </si>
  <si>
    <t>VIA MAGRINI, 6</t>
  </si>
  <si>
    <t>UDIC85800Q</t>
  </si>
  <si>
    <t>VI di UDINE</t>
  </si>
  <si>
    <t>VIA XXV APRILE, 1</t>
  </si>
  <si>
    <t>UDIS00400G</t>
  </si>
  <si>
    <t>E. MATTEI</t>
  </si>
  <si>
    <t>VIA G.BOTTARI N.10</t>
  </si>
  <si>
    <t>UDIS006007</t>
  </si>
  <si>
    <t>D'ARONCO</t>
  </si>
  <si>
    <t>VIA BATTIFERRO 7</t>
  </si>
  <si>
    <t>ISTITUTO OMNICOMPRENSIVO</t>
  </si>
  <si>
    <t>UDIS00900P</t>
  </si>
  <si>
    <t>I. BACHMANN</t>
  </si>
  <si>
    <t>VIA VITTORIO VENETO, 62</t>
  </si>
  <si>
    <t>TARVISIO</t>
  </si>
  <si>
    <t>UDIS01100P</t>
  </si>
  <si>
    <t>J. LINUSSIO</t>
  </si>
  <si>
    <t>VIA CIRCONVALLAZIONE SUD N.29</t>
  </si>
  <si>
    <t>UDIS01300A</t>
  </si>
  <si>
    <t>DELLA BASSA FRIULANA</t>
  </si>
  <si>
    <t>VIA RAMAZZOTTI, 41</t>
  </si>
  <si>
    <t>UDIS014006</t>
  </si>
  <si>
    <t>F. SOLARI</t>
  </si>
  <si>
    <t>VIA A. MORO, 30</t>
  </si>
  <si>
    <t>UDIS01600T</t>
  </si>
  <si>
    <t>A. MALIGNANI</t>
  </si>
  <si>
    <t>VIALE LEONARDO DA VINCI 10</t>
  </si>
  <si>
    <t>UDIS01700N</t>
  </si>
  <si>
    <t>B. STRINGHER</t>
  </si>
  <si>
    <t>VIALE MONSIGNOR NOGARA SNC</t>
  </si>
  <si>
    <t>UDIS01800D</t>
  </si>
  <si>
    <t>MAGRINI MARCHETTI</t>
  </si>
  <si>
    <t>VIA PRAVIOLAI N.18</t>
  </si>
  <si>
    <t>UDIS019009</t>
  </si>
  <si>
    <t>PASCHINI - LINUSSIO</t>
  </si>
  <si>
    <t>VIA AMPEZZO N. 18</t>
  </si>
  <si>
    <t>UDIS021009</t>
  </si>
  <si>
    <t>DEGANUTTI</t>
  </si>
  <si>
    <t>VIALE ARMANDO DIAZ 60/A</t>
  </si>
  <si>
    <t>UDMM098007</t>
  </si>
  <si>
    <t>CPIA 1 UDINE</t>
  </si>
  <si>
    <t>VIA A.DIAZ 60</t>
  </si>
  <si>
    <t>UDPC010005</t>
  </si>
  <si>
    <t>J. STELLINI</t>
  </si>
  <si>
    <t>PIAZZA I MAGGIO 26</t>
  </si>
  <si>
    <t>UDPM010009</t>
  </si>
  <si>
    <t>C. PERCOTO</t>
  </si>
  <si>
    <t>VIA PIER SILVERIO LEICHT</t>
  </si>
  <si>
    <t>UDPS05000P</t>
  </si>
  <si>
    <t>N. COPERNICO</t>
  </si>
  <si>
    <t>VIA PLANIS, 25</t>
  </si>
  <si>
    <t>UDRI040009</t>
  </si>
  <si>
    <t>G. CECONI</t>
  </si>
  <si>
    <t>VIA MANZONI 6</t>
  </si>
  <si>
    <t>UDTL01000E</t>
  </si>
  <si>
    <t>G.G. MARINONI</t>
  </si>
  <si>
    <t>VIALE MONS. NOGARA, 2</t>
  </si>
  <si>
    <t>EDUCANDATO</t>
  </si>
  <si>
    <t>UDVE01000B</t>
  </si>
  <si>
    <t>UCCELLIS</t>
  </si>
  <si>
    <t>VIA GIOVANNI DA UDINE 20</t>
  </si>
  <si>
    <t>GOIC81100L</t>
  </si>
  <si>
    <t>DOBERDÒ DEL LAGO con lingua insegnamento slovena</t>
  </si>
  <si>
    <t>DOBERDO' DEL LAGO</t>
  </si>
  <si>
    <t>GOIS002002</t>
  </si>
  <si>
    <t>S. GREGORČIČ con lingua insegnamento slovena</t>
  </si>
  <si>
    <t>VIA PUCCINI 14</t>
  </si>
  <si>
    <t>TSIC818007</t>
  </si>
  <si>
    <t>IC OPICINA-OPČINE con lingua insegnamento slovena</t>
  </si>
  <si>
    <t>PIAZZALE MONTE RE 2</t>
  </si>
  <si>
    <t>TSIC820007</t>
  </si>
  <si>
    <t>J. PANGERC con lingua insegnamento slovena</t>
  </si>
  <si>
    <t>DOLINA 210</t>
  </si>
  <si>
    <t>SAN DORLIGO DELLA VALLE-DOLINA</t>
  </si>
  <si>
    <t>TSPM02000T</t>
  </si>
  <si>
    <t>A.M. SLOMŠEK con lingua insegnamento slovena</t>
  </si>
  <si>
    <t>TSPS010006</t>
  </si>
  <si>
    <t>F. PREŠEREN con lingua insegnamento slovena</t>
  </si>
  <si>
    <t>STRADA DI GUARDIELLA 13/1</t>
  </si>
  <si>
    <t>TSTD030007</t>
  </si>
  <si>
    <t>Ž. ZOIS con lingua insegnamento slovena</t>
  </si>
  <si>
    <t>UDIC834007</t>
  </si>
  <si>
    <t>VIALE AZZIDA, 9</t>
  </si>
  <si>
    <t>Codice meccanografico</t>
  </si>
  <si>
    <t>PNIC81500T</t>
  </si>
  <si>
    <t>PNPS090005</t>
  </si>
  <si>
    <t>GIRONCOLI DE STEINBRUN Donatella</t>
  </si>
  <si>
    <t xml:space="preserve">DI GREGORIO Gabriella </t>
  </si>
  <si>
    <t>ZAMAR Francesca</t>
  </si>
  <si>
    <t>SORANZIO Franca</t>
  </si>
  <si>
    <t>ARICH DE FINETTI Martina</t>
  </si>
  <si>
    <t>PUTORTI' Alessandra</t>
  </si>
  <si>
    <t>CARDELLA Maria</t>
  </si>
  <si>
    <t>BATTISTUTTI Marzia</t>
  </si>
  <si>
    <t>PUZZI Alessandro</t>
  </si>
  <si>
    <t>CAICO Vincenzo</t>
  </si>
  <si>
    <t>PIRAINO Carmela</t>
  </si>
  <si>
    <t>PEGHIN Maria</t>
  </si>
  <si>
    <t>VENERUS Alessandro</t>
  </si>
  <si>
    <t>ROMEO Maria Carmela</t>
  </si>
  <si>
    <t>FABBRO Carla</t>
  </si>
  <si>
    <t>REDI Nicola</t>
  </si>
  <si>
    <t>BORIN Laura</t>
  </si>
  <si>
    <t>DEL BEL BELLUZ Cristina</t>
  </si>
  <si>
    <t>PICCOLO Flavio</t>
  </si>
  <si>
    <t>MAMPRIN Stefania</t>
  </si>
  <si>
    <t>CAZZARO Enrico</t>
  </si>
  <si>
    <t>MUCCIN Fabio Pio</t>
  </si>
  <si>
    <t>RUGGIERO Laura</t>
  </si>
  <si>
    <t>SBRISSA Cristina</t>
  </si>
  <si>
    <t>GRI Francesco</t>
  </si>
  <si>
    <t>FILIPETTO Maria Lidia</t>
  </si>
  <si>
    <t>VIOLA Rossana</t>
  </si>
  <si>
    <t xml:space="preserve">CERQUETTI Raffaella </t>
  </si>
  <si>
    <t>D'ANDREA Lucia</t>
  </si>
  <si>
    <t>MIOR Laura</t>
  </si>
  <si>
    <t>STUFFERI Paola</t>
  </si>
  <si>
    <t>BIANCHI Carla</t>
  </si>
  <si>
    <t>QUATTRIN Enrico</t>
  </si>
  <si>
    <t>ROSSET Alessandra</t>
  </si>
  <si>
    <t>QUATRARO Rossella</t>
  </si>
  <si>
    <t>VARIN Ornella</t>
  </si>
  <si>
    <t>DE CAROLIS Monica</t>
  </si>
  <si>
    <t>NOVEL Raffaella</t>
  </si>
  <si>
    <t>MORETTI Barbara</t>
  </si>
  <si>
    <t>NONIS Jasmin</t>
  </si>
  <si>
    <t>BERTOSSI Ariella</t>
  </si>
  <si>
    <t>FAZARI Francesco</t>
  </si>
  <si>
    <t>TESTA Carmela</t>
  </si>
  <si>
    <t>VERDE Giuseppe</t>
  </si>
  <si>
    <t>CUCCIA Igea</t>
  </si>
  <si>
    <t>LINOSSI Paola</t>
  </si>
  <si>
    <t>ROMANO Elena</t>
  </si>
  <si>
    <t>LAVIA Tiziana</t>
  </si>
  <si>
    <t>CARGNELUTTI Caterina</t>
  </si>
  <si>
    <t>BULFONE Stefano</t>
  </si>
  <si>
    <t>GUGLIELMIN Luella</t>
  </si>
  <si>
    <t>VIDAL Alessandra</t>
  </si>
  <si>
    <t>TUDECH Matteo</t>
  </si>
  <si>
    <t>MONAI Sabrina</t>
  </si>
  <si>
    <t>MACALUSO Michelangelo</t>
  </si>
  <si>
    <t>CUOMO Sara</t>
  </si>
  <si>
    <t>DE COLLE Elena</t>
  </si>
  <si>
    <t>ZULINI Stefano</t>
  </si>
  <si>
    <t>SALVADOR Erminia</t>
  </si>
  <si>
    <t>VENTURINI Elena</t>
  </si>
  <si>
    <t>ARFE' Rosaria</t>
  </si>
  <si>
    <t>PRIMUS Leonardo</t>
  </si>
  <si>
    <t>NAPOLITANO Angela</t>
  </si>
  <si>
    <t>BASILE Nicolò</t>
  </si>
  <si>
    <t>SIEGA Doris</t>
  </si>
  <si>
    <t>MICHELIZZA Ornella</t>
  </si>
  <si>
    <t>GIANNUZZI Maria Elisabetta</t>
  </si>
  <si>
    <t>MECCHIA Manuela</t>
  </si>
  <si>
    <t>CIOTOLA Ciro</t>
  </si>
  <si>
    <t>TOMMASI Marco</t>
  </si>
  <si>
    <t>BATTAGLIA Andrea</t>
  </si>
  <si>
    <t>GERVASUTTI Luca</t>
  </si>
  <si>
    <t>DE NARDO Paolo</t>
  </si>
  <si>
    <t>DEGIGLIO Adriano</t>
  </si>
  <si>
    <t>PETTOELLO Alberta</t>
  </si>
  <si>
    <t>PETITTI Giovanna</t>
  </si>
  <si>
    <t>GIACOMELLO Vladimiro</t>
  </si>
  <si>
    <t>REINA Daniela</t>
  </si>
  <si>
    <t>MATTERA Aldo</t>
  </si>
  <si>
    <t>CIMAROSTI Sergio</t>
  </si>
  <si>
    <t>MARCOLINI Francesca</t>
  </si>
  <si>
    <t>RIZZATTO Rossella</t>
  </si>
  <si>
    <t>KLANJŠČEK  Sonja</t>
  </si>
  <si>
    <t>PETAROS Mara</t>
  </si>
  <si>
    <t>KRIŽMANČIČ Lučka</t>
  </si>
  <si>
    <t>SANCIN Eva</t>
  </si>
  <si>
    <t>GUSTIN Loredana</t>
  </si>
  <si>
    <t>CLODIG Davide</t>
  </si>
  <si>
    <t xml:space="preserve">POLMONARI Simonetta </t>
  </si>
  <si>
    <t>DI TERLIZZI Piervincenzo</t>
  </si>
  <si>
    <t>MUZ Armida</t>
  </si>
  <si>
    <t>DELLORE Mauro</t>
  </si>
  <si>
    <t>TESSARO Susanna</t>
  </si>
  <si>
    <t>MILITELLO Cesira</t>
  </si>
  <si>
    <t>VIRILI Claudia</t>
  </si>
  <si>
    <t>CACUCCI Chiara</t>
  </si>
  <si>
    <t>NAPOLITANO Tiziana</t>
  </si>
  <si>
    <t>NASCIMBEN Laura</t>
  </si>
  <si>
    <t>BUSACCA Giovanni</t>
  </si>
  <si>
    <t>GILOTTI Oriana</t>
  </si>
  <si>
    <t>CRIMALDI Giovanna</t>
  </si>
  <si>
    <t>TOMBA Barbara</t>
  </si>
  <si>
    <t>CASTELLANO Maria Rosa</t>
  </si>
  <si>
    <t>FALASCA Elisabetta</t>
  </si>
  <si>
    <t>NAPOLI Monica</t>
  </si>
  <si>
    <t>STRANI Primož</t>
  </si>
  <si>
    <t>GALLI Katia</t>
  </si>
  <si>
    <t>ZAPPA Luisa</t>
  </si>
  <si>
    <t>DELLA PIETRA Gladis</t>
  </si>
  <si>
    <t>ESPOSITO Maria Rita</t>
  </si>
  <si>
    <t>PARMA Daria</t>
  </si>
  <si>
    <t>CERVETTI Raffaella</t>
  </si>
  <si>
    <t>BENES Roberto</t>
  </si>
  <si>
    <t>FERRARESE Renata</t>
  </si>
  <si>
    <t>CANDIDO Francesco</t>
  </si>
  <si>
    <t>PALIAGA Simone</t>
  </si>
  <si>
    <t>CUCINOTTA Marco</t>
  </si>
  <si>
    <t>LICEO ARTISTICO</t>
  </si>
  <si>
    <t>ISTITUTO TECNICO SETTORE TECNOLOGICO</t>
  </si>
  <si>
    <t>ISTITUTO TECNICO</t>
  </si>
  <si>
    <t>LICEO</t>
  </si>
  <si>
    <t>ISTITUTO PROFESSIONALE</t>
  </si>
  <si>
    <t xml:space="preserve">ISTITUTO TECNICO </t>
  </si>
  <si>
    <t>LICEO UMANISTICO e SOCIO-ECONOMICO</t>
  </si>
  <si>
    <t>RANDAZZO Salvatore</t>
  </si>
  <si>
    <t xml:space="preserve">CONFORTI Maria Rosaria </t>
  </si>
  <si>
    <t>GIUDICE Loredana</t>
  </si>
  <si>
    <t>SOLILLO Angelo</t>
  </si>
  <si>
    <t>NUNZIATA Filomena</t>
  </si>
  <si>
    <t xml:space="preserve">TUCCI Simonetta Girolama </t>
  </si>
  <si>
    <t>COZZA Antonella</t>
  </si>
  <si>
    <t>DE MARCHI Daniela</t>
  </si>
  <si>
    <t>PROSPERI Pietro</t>
  </si>
  <si>
    <t xml:space="preserve">PROVENZANI Emanuela Maria Grazia </t>
  </si>
  <si>
    <t>GALILEI - COSSAR</t>
  </si>
  <si>
    <t>GOIS01200L</t>
  </si>
  <si>
    <t>PNIC83700P</t>
  </si>
  <si>
    <t>PASIANO-CHIONS-PRAVISDOMINI</t>
  </si>
  <si>
    <t>UDIC86200B</t>
  </si>
  <si>
    <t>PALMANOVA-DESTRA TORRE</t>
  </si>
  <si>
    <t>DON PIERLUIGI DI PIAZZA</t>
  </si>
  <si>
    <t xml:space="preserve">Istituzioni scolastiche con lingua di insegnamento italiana a.s. 2025/2026 </t>
  </si>
  <si>
    <t xml:space="preserve">Istituzioni scolastiche con lingua di insegnamento slovena a.s. 2025/2026 </t>
  </si>
  <si>
    <t>SEGATTO Matteo</t>
  </si>
  <si>
    <t>SENATORE Fausto</t>
  </si>
  <si>
    <t>ANTEZZA Valeria</t>
  </si>
  <si>
    <t>GIACOMETTI Giorgio</t>
  </si>
  <si>
    <t>BARDELLI Marco</t>
  </si>
  <si>
    <t>DI MICHELE Rachele</t>
  </si>
  <si>
    <t>SAITTA Francesco</t>
  </si>
  <si>
    <t>SENNECA Pasquale</t>
  </si>
  <si>
    <t>ROSA Pietro</t>
  </si>
  <si>
    <t>MARTELLANI Stefano</t>
  </si>
  <si>
    <t>PIAZZALE CANESTRINI 7</t>
  </si>
  <si>
    <t>ČERNIC Peter</t>
  </si>
  <si>
    <t>Email Istituto</t>
  </si>
  <si>
    <t>Pec Istituto</t>
  </si>
  <si>
    <t>P. PETRICIG con  insegnamento bilingue sloveno-italiano</t>
  </si>
  <si>
    <t>Dirigente scolastico</t>
  </si>
  <si>
    <t>CRIMALDI Giovanna (reggente)</t>
  </si>
  <si>
    <t>CASTELLANO Maria Rosa (reggente)</t>
  </si>
  <si>
    <t>NAPOLI Monica (reggente)</t>
  </si>
  <si>
    <t>BULFONE Stefano (reggente)</t>
  </si>
  <si>
    <t>RIZZATTO Rossella (reggente)</t>
  </si>
  <si>
    <t>TOMBA Barbara (reggente)</t>
  </si>
  <si>
    <t>ROMANO Elena (reggente)</t>
  </si>
  <si>
    <t>TOMMASI Marco (reggente)</t>
  </si>
  <si>
    <t>VENTURINI Elena (reggente)</t>
  </si>
  <si>
    <t xml:space="preserve">Codice meccanografico </t>
  </si>
  <si>
    <t>KRIŽMANČIČ Lučka (reggente)</t>
  </si>
  <si>
    <t>ČERNIC Peter (reggente)</t>
  </si>
  <si>
    <t>GUSTIN Loredana (reggente)</t>
  </si>
  <si>
    <t>LAPORNIK Maja</t>
  </si>
  <si>
    <t>STRANI Primož (reggente)</t>
  </si>
  <si>
    <t>VIA DEI GRABIZIO 38</t>
  </si>
  <si>
    <t>PIAZZA SAN MARTINO 1</t>
  </si>
  <si>
    <t>ASCOLI</t>
  </si>
  <si>
    <t>LOCCHI -PERCO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</si>
</sst>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name val="Tahoma"/>
      <family val="2"/>
    </font>
    <font>
      <sz val="10"/>
      <name val="Verdana"/>
      <family val="2"/>
    </font>
    <font>
      <b/>
      <sz val="12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32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 shrinkToFit="1"/>
    </xf>
    <xf numFmtId="0" fontId="3" fillId="0" borderId="0" xfId="1" applyFont="1" applyAlignment="1">
      <alignment horizontal="center" vertical="center" wrapText="1" shrinkToFit="1"/>
    </xf>
    <xf numFmtId="0" fontId="1" fillId="0" borderId="0" xfId="1">
      <alignment vertical="top"/>
    </xf>
    <xf numFmtId="0" fontId="2" fillId="0" borderId="1" xfId="1" applyFont="1" applyBorder="1" applyAlignment="1">
      <alignment horizontal="center" vertical="center" wrapText="1" shrinkToFit="1"/>
    </xf>
    <xf numFmtId="0" fontId="2" fillId="0" borderId="0" xfId="1" applyFont="1">
      <alignment vertical="top"/>
    </xf>
    <xf numFmtId="0" fontId="2" fillId="0" borderId="1" xfId="1" applyFont="1" applyBorder="1" applyAlignment="1">
      <alignment horizontal="left" vertical="center" wrapText="1" shrinkToFi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1" fillId="0" borderId="1" xfId="1" applyBorder="1" applyAlignment="1">
      <alignment horizontal="center" vertical="center"/>
    </xf>
    <xf numFmtId="0" fontId="1" fillId="0" borderId="0" xfId="1" applyAlignment="1">
      <alignment vertical="top" wrapText="1" shrinkToFit="1"/>
    </xf>
    <xf numFmtId="0" fontId="1" fillId="0" borderId="0" xfId="1" applyAlignment="1">
      <alignment vertical="top" wrapText="1"/>
    </xf>
    <xf numFmtId="0" fontId="2" fillId="2" borderId="1" xfId="1" applyFont="1" applyFill="1" applyBorder="1" applyAlignment="1">
      <alignment horizontal="center" vertical="center" wrapText="1" shrinkToFit="1"/>
    </xf>
    <xf numFmtId="0" fontId="2" fillId="2" borderId="0" xfId="1" applyFont="1" applyFill="1" applyAlignment="1">
      <alignment horizontal="center" vertical="center" wrapText="1" shrinkToFi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 wrapText="1" shrinkToFi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 shrinkToFit="1"/>
    </xf>
    <xf numFmtId="0" fontId="1" fillId="2" borderId="1" xfId="1" applyFill="1" applyBorder="1" applyAlignment="1">
      <alignment vertical="top" wrapText="1" shrinkToFit="1"/>
    </xf>
    <xf numFmtId="0" fontId="2" fillId="2" borderId="1" xfId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0" xfId="1" applyFill="1">
      <alignment vertical="top"/>
    </xf>
    <xf numFmtId="0" fontId="1" fillId="0" borderId="0" xfId="1" applyAlignment="1">
      <alignment horizontal="center" vertical="top" wrapText="1" shrinkToFit="1"/>
    </xf>
    <xf numFmtId="0" fontId="5" fillId="0" borderId="1" xfId="1" applyFont="1" applyBorder="1" applyAlignment="1">
      <alignment horizontal="center" vertical="center" wrapText="1" shrinkToFit="1"/>
    </xf>
    <xf numFmtId="0" fontId="5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 shrinkToFit="1"/>
    </xf>
    <xf numFmtId="0" fontId="5" fillId="2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 shrinkToFit="1"/>
    </xf>
    <xf numFmtId="0" fontId="3" fillId="2" borderId="2" xfId="1" applyFont="1" applyFill="1" applyBorder="1" applyAlignment="1">
      <alignment horizontal="left" vertical="center" wrapText="1" shrinkToFi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2E96-91C6-4FFE-AB7E-5D03B30298AE}">
  <sheetPr>
    <pageSetUpPr fitToPage="1"/>
  </sheetPr>
  <dimension ref="A1:J158"/>
  <sheetViews>
    <sheetView tabSelected="1" zoomScale="60" zoomScaleNormal="60" zoomScaleSheetLayoutView="90" workbookViewId="0">
      <selection activeCell="F15" sqref="F15"/>
    </sheetView>
  </sheetViews>
  <sheetFormatPr defaultRowHeight="12.75" x14ac:dyDescent="0.25"/>
  <cols>
    <col min="1" max="1" width="5" style="5" bestFit="1" customWidth="1"/>
    <col min="2" max="2" width="18.140625" style="12" customWidth="1"/>
    <col min="3" max="3" width="22.85546875" style="13" customWidth="1"/>
    <col min="4" max="4" width="29.5703125" style="25" customWidth="1"/>
    <col min="5" max="5" width="41.5703125" style="13" customWidth="1"/>
    <col min="6" max="6" width="35.85546875" style="13" customWidth="1"/>
    <col min="7" max="7" width="31" style="13" customWidth="1"/>
    <col min="8" max="8" width="35.5703125" style="13" customWidth="1"/>
    <col min="9" max="9" width="39.42578125" style="13" customWidth="1"/>
    <col min="10" max="10" width="39" style="5" customWidth="1"/>
    <col min="11" max="233" width="9.140625" style="5"/>
    <col min="234" max="234" width="10.85546875" style="5" customWidth="1"/>
    <col min="235" max="235" width="24.28515625" style="5" customWidth="1"/>
    <col min="236" max="236" width="8.85546875" style="5" customWidth="1"/>
    <col min="237" max="237" width="15.42578125" style="5" customWidth="1"/>
    <col min="238" max="238" width="32.85546875" style="5" customWidth="1"/>
    <col min="239" max="239" width="27.28515625" style="5" customWidth="1"/>
    <col min="240" max="243" width="0" style="5" hidden="1" customWidth="1"/>
    <col min="244" max="244" width="24.140625" style="5" customWidth="1"/>
    <col min="245" max="245" width="29.7109375" style="5" customWidth="1"/>
    <col min="246" max="246" width="16.85546875" style="5" customWidth="1"/>
    <col min="247" max="489" width="9.140625" style="5"/>
    <col min="490" max="490" width="10.85546875" style="5" customWidth="1"/>
    <col min="491" max="491" width="24.28515625" style="5" customWidth="1"/>
    <col min="492" max="492" width="8.85546875" style="5" customWidth="1"/>
    <col min="493" max="493" width="15.42578125" style="5" customWidth="1"/>
    <col min="494" max="494" width="32.85546875" style="5" customWidth="1"/>
    <col min="495" max="495" width="27.28515625" style="5" customWidth="1"/>
    <col min="496" max="499" width="0" style="5" hidden="1" customWidth="1"/>
    <col min="500" max="500" width="24.140625" style="5" customWidth="1"/>
    <col min="501" max="501" width="29.7109375" style="5" customWidth="1"/>
    <col min="502" max="502" width="16.85546875" style="5" customWidth="1"/>
    <col min="503" max="745" width="9.140625" style="5"/>
    <col min="746" max="746" width="10.85546875" style="5" customWidth="1"/>
    <col min="747" max="747" width="24.28515625" style="5" customWidth="1"/>
    <col min="748" max="748" width="8.85546875" style="5" customWidth="1"/>
    <col min="749" max="749" width="15.42578125" style="5" customWidth="1"/>
    <col min="750" max="750" width="32.85546875" style="5" customWidth="1"/>
    <col min="751" max="751" width="27.28515625" style="5" customWidth="1"/>
    <col min="752" max="755" width="0" style="5" hidden="1" customWidth="1"/>
    <col min="756" max="756" width="24.140625" style="5" customWidth="1"/>
    <col min="757" max="757" width="29.7109375" style="5" customWidth="1"/>
    <col min="758" max="758" width="16.85546875" style="5" customWidth="1"/>
    <col min="759" max="1001" width="9.140625" style="5"/>
    <col min="1002" max="1002" width="10.85546875" style="5" customWidth="1"/>
    <col min="1003" max="1003" width="24.28515625" style="5" customWidth="1"/>
    <col min="1004" max="1004" width="8.85546875" style="5" customWidth="1"/>
    <col min="1005" max="1005" width="15.42578125" style="5" customWidth="1"/>
    <col min="1006" max="1006" width="32.85546875" style="5" customWidth="1"/>
    <col min="1007" max="1007" width="27.28515625" style="5" customWidth="1"/>
    <col min="1008" max="1011" width="0" style="5" hidden="1" customWidth="1"/>
    <col min="1012" max="1012" width="24.140625" style="5" customWidth="1"/>
    <col min="1013" max="1013" width="29.7109375" style="5" customWidth="1"/>
    <col min="1014" max="1014" width="16.85546875" style="5" customWidth="1"/>
    <col min="1015" max="1257" width="9.140625" style="5"/>
    <col min="1258" max="1258" width="10.85546875" style="5" customWidth="1"/>
    <col min="1259" max="1259" width="24.28515625" style="5" customWidth="1"/>
    <col min="1260" max="1260" width="8.85546875" style="5" customWidth="1"/>
    <col min="1261" max="1261" width="15.42578125" style="5" customWidth="1"/>
    <col min="1262" max="1262" width="32.85546875" style="5" customWidth="1"/>
    <col min="1263" max="1263" width="27.28515625" style="5" customWidth="1"/>
    <col min="1264" max="1267" width="0" style="5" hidden="1" customWidth="1"/>
    <col min="1268" max="1268" width="24.140625" style="5" customWidth="1"/>
    <col min="1269" max="1269" width="29.7109375" style="5" customWidth="1"/>
    <col min="1270" max="1270" width="16.85546875" style="5" customWidth="1"/>
    <col min="1271" max="1513" width="9.140625" style="5"/>
    <col min="1514" max="1514" width="10.85546875" style="5" customWidth="1"/>
    <col min="1515" max="1515" width="24.28515625" style="5" customWidth="1"/>
    <col min="1516" max="1516" width="8.85546875" style="5" customWidth="1"/>
    <col min="1517" max="1517" width="15.42578125" style="5" customWidth="1"/>
    <col min="1518" max="1518" width="32.85546875" style="5" customWidth="1"/>
    <col min="1519" max="1519" width="27.28515625" style="5" customWidth="1"/>
    <col min="1520" max="1523" width="0" style="5" hidden="1" customWidth="1"/>
    <col min="1524" max="1524" width="24.140625" style="5" customWidth="1"/>
    <col min="1525" max="1525" width="29.7109375" style="5" customWidth="1"/>
    <col min="1526" max="1526" width="16.85546875" style="5" customWidth="1"/>
    <col min="1527" max="1769" width="9.140625" style="5"/>
    <col min="1770" max="1770" width="10.85546875" style="5" customWidth="1"/>
    <col min="1771" max="1771" width="24.28515625" style="5" customWidth="1"/>
    <col min="1772" max="1772" width="8.85546875" style="5" customWidth="1"/>
    <col min="1773" max="1773" width="15.42578125" style="5" customWidth="1"/>
    <col min="1774" max="1774" width="32.85546875" style="5" customWidth="1"/>
    <col min="1775" max="1775" width="27.28515625" style="5" customWidth="1"/>
    <col min="1776" max="1779" width="0" style="5" hidden="1" customWidth="1"/>
    <col min="1780" max="1780" width="24.140625" style="5" customWidth="1"/>
    <col min="1781" max="1781" width="29.7109375" style="5" customWidth="1"/>
    <col min="1782" max="1782" width="16.85546875" style="5" customWidth="1"/>
    <col min="1783" max="2025" width="9.140625" style="5"/>
    <col min="2026" max="2026" width="10.85546875" style="5" customWidth="1"/>
    <col min="2027" max="2027" width="24.28515625" style="5" customWidth="1"/>
    <col min="2028" max="2028" width="8.85546875" style="5" customWidth="1"/>
    <col min="2029" max="2029" width="15.42578125" style="5" customWidth="1"/>
    <col min="2030" max="2030" width="32.85546875" style="5" customWidth="1"/>
    <col min="2031" max="2031" width="27.28515625" style="5" customWidth="1"/>
    <col min="2032" max="2035" width="0" style="5" hidden="1" customWidth="1"/>
    <col min="2036" max="2036" width="24.140625" style="5" customWidth="1"/>
    <col min="2037" max="2037" width="29.7109375" style="5" customWidth="1"/>
    <col min="2038" max="2038" width="16.85546875" style="5" customWidth="1"/>
    <col min="2039" max="2281" width="9.140625" style="5"/>
    <col min="2282" max="2282" width="10.85546875" style="5" customWidth="1"/>
    <col min="2283" max="2283" width="24.28515625" style="5" customWidth="1"/>
    <col min="2284" max="2284" width="8.85546875" style="5" customWidth="1"/>
    <col min="2285" max="2285" width="15.42578125" style="5" customWidth="1"/>
    <col min="2286" max="2286" width="32.85546875" style="5" customWidth="1"/>
    <col min="2287" max="2287" width="27.28515625" style="5" customWidth="1"/>
    <col min="2288" max="2291" width="0" style="5" hidden="1" customWidth="1"/>
    <col min="2292" max="2292" width="24.140625" style="5" customWidth="1"/>
    <col min="2293" max="2293" width="29.7109375" style="5" customWidth="1"/>
    <col min="2294" max="2294" width="16.85546875" style="5" customWidth="1"/>
    <col min="2295" max="2537" width="9.140625" style="5"/>
    <col min="2538" max="2538" width="10.85546875" style="5" customWidth="1"/>
    <col min="2539" max="2539" width="24.28515625" style="5" customWidth="1"/>
    <col min="2540" max="2540" width="8.85546875" style="5" customWidth="1"/>
    <col min="2541" max="2541" width="15.42578125" style="5" customWidth="1"/>
    <col min="2542" max="2542" width="32.85546875" style="5" customWidth="1"/>
    <col min="2543" max="2543" width="27.28515625" style="5" customWidth="1"/>
    <col min="2544" max="2547" width="0" style="5" hidden="1" customWidth="1"/>
    <col min="2548" max="2548" width="24.140625" style="5" customWidth="1"/>
    <col min="2549" max="2549" width="29.7109375" style="5" customWidth="1"/>
    <col min="2550" max="2550" width="16.85546875" style="5" customWidth="1"/>
    <col min="2551" max="2793" width="9.140625" style="5"/>
    <col min="2794" max="2794" width="10.85546875" style="5" customWidth="1"/>
    <col min="2795" max="2795" width="24.28515625" style="5" customWidth="1"/>
    <col min="2796" max="2796" width="8.85546875" style="5" customWidth="1"/>
    <col min="2797" max="2797" width="15.42578125" style="5" customWidth="1"/>
    <col min="2798" max="2798" width="32.85546875" style="5" customWidth="1"/>
    <col min="2799" max="2799" width="27.28515625" style="5" customWidth="1"/>
    <col min="2800" max="2803" width="0" style="5" hidden="1" customWidth="1"/>
    <col min="2804" max="2804" width="24.140625" style="5" customWidth="1"/>
    <col min="2805" max="2805" width="29.7109375" style="5" customWidth="1"/>
    <col min="2806" max="2806" width="16.85546875" style="5" customWidth="1"/>
    <col min="2807" max="3049" width="9.140625" style="5"/>
    <col min="3050" max="3050" width="10.85546875" style="5" customWidth="1"/>
    <col min="3051" max="3051" width="24.28515625" style="5" customWidth="1"/>
    <col min="3052" max="3052" width="8.85546875" style="5" customWidth="1"/>
    <col min="3053" max="3053" width="15.42578125" style="5" customWidth="1"/>
    <col min="3054" max="3054" width="32.85546875" style="5" customWidth="1"/>
    <col min="3055" max="3055" width="27.28515625" style="5" customWidth="1"/>
    <col min="3056" max="3059" width="0" style="5" hidden="1" customWidth="1"/>
    <col min="3060" max="3060" width="24.140625" style="5" customWidth="1"/>
    <col min="3061" max="3061" width="29.7109375" style="5" customWidth="1"/>
    <col min="3062" max="3062" width="16.85546875" style="5" customWidth="1"/>
    <col min="3063" max="3305" width="9.140625" style="5"/>
    <col min="3306" max="3306" width="10.85546875" style="5" customWidth="1"/>
    <col min="3307" max="3307" width="24.28515625" style="5" customWidth="1"/>
    <col min="3308" max="3308" width="8.85546875" style="5" customWidth="1"/>
    <col min="3309" max="3309" width="15.42578125" style="5" customWidth="1"/>
    <col min="3310" max="3310" width="32.85546875" style="5" customWidth="1"/>
    <col min="3311" max="3311" width="27.28515625" style="5" customWidth="1"/>
    <col min="3312" max="3315" width="0" style="5" hidden="1" customWidth="1"/>
    <col min="3316" max="3316" width="24.140625" style="5" customWidth="1"/>
    <col min="3317" max="3317" width="29.7109375" style="5" customWidth="1"/>
    <col min="3318" max="3318" width="16.85546875" style="5" customWidth="1"/>
    <col min="3319" max="3561" width="9.140625" style="5"/>
    <col min="3562" max="3562" width="10.85546875" style="5" customWidth="1"/>
    <col min="3563" max="3563" width="24.28515625" style="5" customWidth="1"/>
    <col min="3564" max="3564" width="8.85546875" style="5" customWidth="1"/>
    <col min="3565" max="3565" width="15.42578125" style="5" customWidth="1"/>
    <col min="3566" max="3566" width="32.85546875" style="5" customWidth="1"/>
    <col min="3567" max="3567" width="27.28515625" style="5" customWidth="1"/>
    <col min="3568" max="3571" width="0" style="5" hidden="1" customWidth="1"/>
    <col min="3572" max="3572" width="24.140625" style="5" customWidth="1"/>
    <col min="3573" max="3573" width="29.7109375" style="5" customWidth="1"/>
    <col min="3574" max="3574" width="16.85546875" style="5" customWidth="1"/>
    <col min="3575" max="3817" width="9.140625" style="5"/>
    <col min="3818" max="3818" width="10.85546875" style="5" customWidth="1"/>
    <col min="3819" max="3819" width="24.28515625" style="5" customWidth="1"/>
    <col min="3820" max="3820" width="8.85546875" style="5" customWidth="1"/>
    <col min="3821" max="3821" width="15.42578125" style="5" customWidth="1"/>
    <col min="3822" max="3822" width="32.85546875" style="5" customWidth="1"/>
    <col min="3823" max="3823" width="27.28515625" style="5" customWidth="1"/>
    <col min="3824" max="3827" width="0" style="5" hidden="1" customWidth="1"/>
    <col min="3828" max="3828" width="24.140625" style="5" customWidth="1"/>
    <col min="3829" max="3829" width="29.7109375" style="5" customWidth="1"/>
    <col min="3830" max="3830" width="16.85546875" style="5" customWidth="1"/>
    <col min="3831" max="4073" width="9.140625" style="5"/>
    <col min="4074" max="4074" width="10.85546875" style="5" customWidth="1"/>
    <col min="4075" max="4075" width="24.28515625" style="5" customWidth="1"/>
    <col min="4076" max="4076" width="8.85546875" style="5" customWidth="1"/>
    <col min="4077" max="4077" width="15.42578125" style="5" customWidth="1"/>
    <col min="4078" max="4078" width="32.85546875" style="5" customWidth="1"/>
    <col min="4079" max="4079" width="27.28515625" style="5" customWidth="1"/>
    <col min="4080" max="4083" width="0" style="5" hidden="1" customWidth="1"/>
    <col min="4084" max="4084" width="24.140625" style="5" customWidth="1"/>
    <col min="4085" max="4085" width="29.7109375" style="5" customWidth="1"/>
    <col min="4086" max="4086" width="16.85546875" style="5" customWidth="1"/>
    <col min="4087" max="4329" width="9.140625" style="5"/>
    <col min="4330" max="4330" width="10.85546875" style="5" customWidth="1"/>
    <col min="4331" max="4331" width="24.28515625" style="5" customWidth="1"/>
    <col min="4332" max="4332" width="8.85546875" style="5" customWidth="1"/>
    <col min="4333" max="4333" width="15.42578125" style="5" customWidth="1"/>
    <col min="4334" max="4334" width="32.85546875" style="5" customWidth="1"/>
    <col min="4335" max="4335" width="27.28515625" style="5" customWidth="1"/>
    <col min="4336" max="4339" width="0" style="5" hidden="1" customWidth="1"/>
    <col min="4340" max="4340" width="24.140625" style="5" customWidth="1"/>
    <col min="4341" max="4341" width="29.7109375" style="5" customWidth="1"/>
    <col min="4342" max="4342" width="16.85546875" style="5" customWidth="1"/>
    <col min="4343" max="4585" width="9.140625" style="5"/>
    <col min="4586" max="4586" width="10.85546875" style="5" customWidth="1"/>
    <col min="4587" max="4587" width="24.28515625" style="5" customWidth="1"/>
    <col min="4588" max="4588" width="8.85546875" style="5" customWidth="1"/>
    <col min="4589" max="4589" width="15.42578125" style="5" customWidth="1"/>
    <col min="4590" max="4590" width="32.85546875" style="5" customWidth="1"/>
    <col min="4591" max="4591" width="27.28515625" style="5" customWidth="1"/>
    <col min="4592" max="4595" width="0" style="5" hidden="1" customWidth="1"/>
    <col min="4596" max="4596" width="24.140625" style="5" customWidth="1"/>
    <col min="4597" max="4597" width="29.7109375" style="5" customWidth="1"/>
    <col min="4598" max="4598" width="16.85546875" style="5" customWidth="1"/>
    <col min="4599" max="4841" width="9.140625" style="5"/>
    <col min="4842" max="4842" width="10.85546875" style="5" customWidth="1"/>
    <col min="4843" max="4843" width="24.28515625" style="5" customWidth="1"/>
    <col min="4844" max="4844" width="8.85546875" style="5" customWidth="1"/>
    <col min="4845" max="4845" width="15.42578125" style="5" customWidth="1"/>
    <col min="4846" max="4846" width="32.85546875" style="5" customWidth="1"/>
    <col min="4847" max="4847" width="27.28515625" style="5" customWidth="1"/>
    <col min="4848" max="4851" width="0" style="5" hidden="1" customWidth="1"/>
    <col min="4852" max="4852" width="24.140625" style="5" customWidth="1"/>
    <col min="4853" max="4853" width="29.7109375" style="5" customWidth="1"/>
    <col min="4854" max="4854" width="16.85546875" style="5" customWidth="1"/>
    <col min="4855" max="5097" width="9.140625" style="5"/>
    <col min="5098" max="5098" width="10.85546875" style="5" customWidth="1"/>
    <col min="5099" max="5099" width="24.28515625" style="5" customWidth="1"/>
    <col min="5100" max="5100" width="8.85546875" style="5" customWidth="1"/>
    <col min="5101" max="5101" width="15.42578125" style="5" customWidth="1"/>
    <col min="5102" max="5102" width="32.85546875" style="5" customWidth="1"/>
    <col min="5103" max="5103" width="27.28515625" style="5" customWidth="1"/>
    <col min="5104" max="5107" width="0" style="5" hidden="1" customWidth="1"/>
    <col min="5108" max="5108" width="24.140625" style="5" customWidth="1"/>
    <col min="5109" max="5109" width="29.7109375" style="5" customWidth="1"/>
    <col min="5110" max="5110" width="16.85546875" style="5" customWidth="1"/>
    <col min="5111" max="5353" width="9.140625" style="5"/>
    <col min="5354" max="5354" width="10.85546875" style="5" customWidth="1"/>
    <col min="5355" max="5355" width="24.28515625" style="5" customWidth="1"/>
    <col min="5356" max="5356" width="8.85546875" style="5" customWidth="1"/>
    <col min="5357" max="5357" width="15.42578125" style="5" customWidth="1"/>
    <col min="5358" max="5358" width="32.85546875" style="5" customWidth="1"/>
    <col min="5359" max="5359" width="27.28515625" style="5" customWidth="1"/>
    <col min="5360" max="5363" width="0" style="5" hidden="1" customWidth="1"/>
    <col min="5364" max="5364" width="24.140625" style="5" customWidth="1"/>
    <col min="5365" max="5365" width="29.7109375" style="5" customWidth="1"/>
    <col min="5366" max="5366" width="16.85546875" style="5" customWidth="1"/>
    <col min="5367" max="5609" width="9.140625" style="5"/>
    <col min="5610" max="5610" width="10.85546875" style="5" customWidth="1"/>
    <col min="5611" max="5611" width="24.28515625" style="5" customWidth="1"/>
    <col min="5612" max="5612" width="8.85546875" style="5" customWidth="1"/>
    <col min="5613" max="5613" width="15.42578125" style="5" customWidth="1"/>
    <col min="5614" max="5614" width="32.85546875" style="5" customWidth="1"/>
    <col min="5615" max="5615" width="27.28515625" style="5" customWidth="1"/>
    <col min="5616" max="5619" width="0" style="5" hidden="1" customWidth="1"/>
    <col min="5620" max="5620" width="24.140625" style="5" customWidth="1"/>
    <col min="5621" max="5621" width="29.7109375" style="5" customWidth="1"/>
    <col min="5622" max="5622" width="16.85546875" style="5" customWidth="1"/>
    <col min="5623" max="5865" width="9.140625" style="5"/>
    <col min="5866" max="5866" width="10.85546875" style="5" customWidth="1"/>
    <col min="5867" max="5867" width="24.28515625" style="5" customWidth="1"/>
    <col min="5868" max="5868" width="8.85546875" style="5" customWidth="1"/>
    <col min="5869" max="5869" width="15.42578125" style="5" customWidth="1"/>
    <col min="5870" max="5870" width="32.85546875" style="5" customWidth="1"/>
    <col min="5871" max="5871" width="27.28515625" style="5" customWidth="1"/>
    <col min="5872" max="5875" width="0" style="5" hidden="1" customWidth="1"/>
    <col min="5876" max="5876" width="24.140625" style="5" customWidth="1"/>
    <col min="5877" max="5877" width="29.7109375" style="5" customWidth="1"/>
    <col min="5878" max="5878" width="16.85546875" style="5" customWidth="1"/>
    <col min="5879" max="6121" width="9.140625" style="5"/>
    <col min="6122" max="6122" width="10.85546875" style="5" customWidth="1"/>
    <col min="6123" max="6123" width="24.28515625" style="5" customWidth="1"/>
    <col min="6124" max="6124" width="8.85546875" style="5" customWidth="1"/>
    <col min="6125" max="6125" width="15.42578125" style="5" customWidth="1"/>
    <col min="6126" max="6126" width="32.85546875" style="5" customWidth="1"/>
    <col min="6127" max="6127" width="27.28515625" style="5" customWidth="1"/>
    <col min="6128" max="6131" width="0" style="5" hidden="1" customWidth="1"/>
    <col min="6132" max="6132" width="24.140625" style="5" customWidth="1"/>
    <col min="6133" max="6133" width="29.7109375" style="5" customWidth="1"/>
    <col min="6134" max="6134" width="16.85546875" style="5" customWidth="1"/>
    <col min="6135" max="6377" width="9.140625" style="5"/>
    <col min="6378" max="6378" width="10.85546875" style="5" customWidth="1"/>
    <col min="6379" max="6379" width="24.28515625" style="5" customWidth="1"/>
    <col min="6380" max="6380" width="8.85546875" style="5" customWidth="1"/>
    <col min="6381" max="6381" width="15.42578125" style="5" customWidth="1"/>
    <col min="6382" max="6382" width="32.85546875" style="5" customWidth="1"/>
    <col min="6383" max="6383" width="27.28515625" style="5" customWidth="1"/>
    <col min="6384" max="6387" width="0" style="5" hidden="1" customWidth="1"/>
    <col min="6388" max="6388" width="24.140625" style="5" customWidth="1"/>
    <col min="6389" max="6389" width="29.7109375" style="5" customWidth="1"/>
    <col min="6390" max="6390" width="16.85546875" style="5" customWidth="1"/>
    <col min="6391" max="6633" width="9.140625" style="5"/>
    <col min="6634" max="6634" width="10.85546875" style="5" customWidth="1"/>
    <col min="6635" max="6635" width="24.28515625" style="5" customWidth="1"/>
    <col min="6636" max="6636" width="8.85546875" style="5" customWidth="1"/>
    <col min="6637" max="6637" width="15.42578125" style="5" customWidth="1"/>
    <col min="6638" max="6638" width="32.85546875" style="5" customWidth="1"/>
    <col min="6639" max="6639" width="27.28515625" style="5" customWidth="1"/>
    <col min="6640" max="6643" width="0" style="5" hidden="1" customWidth="1"/>
    <col min="6644" max="6644" width="24.140625" style="5" customWidth="1"/>
    <col min="6645" max="6645" width="29.7109375" style="5" customWidth="1"/>
    <col min="6646" max="6646" width="16.85546875" style="5" customWidth="1"/>
    <col min="6647" max="6889" width="9.140625" style="5"/>
    <col min="6890" max="6890" width="10.85546875" style="5" customWidth="1"/>
    <col min="6891" max="6891" width="24.28515625" style="5" customWidth="1"/>
    <col min="6892" max="6892" width="8.85546875" style="5" customWidth="1"/>
    <col min="6893" max="6893" width="15.42578125" style="5" customWidth="1"/>
    <col min="6894" max="6894" width="32.85546875" style="5" customWidth="1"/>
    <col min="6895" max="6895" width="27.28515625" style="5" customWidth="1"/>
    <col min="6896" max="6899" width="0" style="5" hidden="1" customWidth="1"/>
    <col min="6900" max="6900" width="24.140625" style="5" customWidth="1"/>
    <col min="6901" max="6901" width="29.7109375" style="5" customWidth="1"/>
    <col min="6902" max="6902" width="16.85546875" style="5" customWidth="1"/>
    <col min="6903" max="7145" width="9.140625" style="5"/>
    <col min="7146" max="7146" width="10.85546875" style="5" customWidth="1"/>
    <col min="7147" max="7147" width="24.28515625" style="5" customWidth="1"/>
    <col min="7148" max="7148" width="8.85546875" style="5" customWidth="1"/>
    <col min="7149" max="7149" width="15.42578125" style="5" customWidth="1"/>
    <col min="7150" max="7150" width="32.85546875" style="5" customWidth="1"/>
    <col min="7151" max="7151" width="27.28515625" style="5" customWidth="1"/>
    <col min="7152" max="7155" width="0" style="5" hidden="1" customWidth="1"/>
    <col min="7156" max="7156" width="24.140625" style="5" customWidth="1"/>
    <col min="7157" max="7157" width="29.7109375" style="5" customWidth="1"/>
    <col min="7158" max="7158" width="16.85546875" style="5" customWidth="1"/>
    <col min="7159" max="7401" width="9.140625" style="5"/>
    <col min="7402" max="7402" width="10.85546875" style="5" customWidth="1"/>
    <col min="7403" max="7403" width="24.28515625" style="5" customWidth="1"/>
    <col min="7404" max="7404" width="8.85546875" style="5" customWidth="1"/>
    <col min="7405" max="7405" width="15.42578125" style="5" customWidth="1"/>
    <col min="7406" max="7406" width="32.85546875" style="5" customWidth="1"/>
    <col min="7407" max="7407" width="27.28515625" style="5" customWidth="1"/>
    <col min="7408" max="7411" width="0" style="5" hidden="1" customWidth="1"/>
    <col min="7412" max="7412" width="24.140625" style="5" customWidth="1"/>
    <col min="7413" max="7413" width="29.7109375" style="5" customWidth="1"/>
    <col min="7414" max="7414" width="16.85546875" style="5" customWidth="1"/>
    <col min="7415" max="7657" width="9.140625" style="5"/>
    <col min="7658" max="7658" width="10.85546875" style="5" customWidth="1"/>
    <col min="7659" max="7659" width="24.28515625" style="5" customWidth="1"/>
    <col min="7660" max="7660" width="8.85546875" style="5" customWidth="1"/>
    <col min="7661" max="7661" width="15.42578125" style="5" customWidth="1"/>
    <col min="7662" max="7662" width="32.85546875" style="5" customWidth="1"/>
    <col min="7663" max="7663" width="27.28515625" style="5" customWidth="1"/>
    <col min="7664" max="7667" width="0" style="5" hidden="1" customWidth="1"/>
    <col min="7668" max="7668" width="24.140625" style="5" customWidth="1"/>
    <col min="7669" max="7669" width="29.7109375" style="5" customWidth="1"/>
    <col min="7670" max="7670" width="16.85546875" style="5" customWidth="1"/>
    <col min="7671" max="7913" width="9.140625" style="5"/>
    <col min="7914" max="7914" width="10.85546875" style="5" customWidth="1"/>
    <col min="7915" max="7915" width="24.28515625" style="5" customWidth="1"/>
    <col min="7916" max="7916" width="8.85546875" style="5" customWidth="1"/>
    <col min="7917" max="7917" width="15.42578125" style="5" customWidth="1"/>
    <col min="7918" max="7918" width="32.85546875" style="5" customWidth="1"/>
    <col min="7919" max="7919" width="27.28515625" style="5" customWidth="1"/>
    <col min="7920" max="7923" width="0" style="5" hidden="1" customWidth="1"/>
    <col min="7924" max="7924" width="24.140625" style="5" customWidth="1"/>
    <col min="7925" max="7925" width="29.7109375" style="5" customWidth="1"/>
    <col min="7926" max="7926" width="16.85546875" style="5" customWidth="1"/>
    <col min="7927" max="8169" width="9.140625" style="5"/>
    <col min="8170" max="8170" width="10.85546875" style="5" customWidth="1"/>
    <col min="8171" max="8171" width="24.28515625" style="5" customWidth="1"/>
    <col min="8172" max="8172" width="8.85546875" style="5" customWidth="1"/>
    <col min="8173" max="8173" width="15.42578125" style="5" customWidth="1"/>
    <col min="8174" max="8174" width="32.85546875" style="5" customWidth="1"/>
    <col min="8175" max="8175" width="27.28515625" style="5" customWidth="1"/>
    <col min="8176" max="8179" width="0" style="5" hidden="1" customWidth="1"/>
    <col min="8180" max="8180" width="24.140625" style="5" customWidth="1"/>
    <col min="8181" max="8181" width="29.7109375" style="5" customWidth="1"/>
    <col min="8182" max="8182" width="16.85546875" style="5" customWidth="1"/>
    <col min="8183" max="8425" width="9.140625" style="5"/>
    <col min="8426" max="8426" width="10.85546875" style="5" customWidth="1"/>
    <col min="8427" max="8427" width="24.28515625" style="5" customWidth="1"/>
    <col min="8428" max="8428" width="8.85546875" style="5" customWidth="1"/>
    <col min="8429" max="8429" width="15.42578125" style="5" customWidth="1"/>
    <col min="8430" max="8430" width="32.85546875" style="5" customWidth="1"/>
    <col min="8431" max="8431" width="27.28515625" style="5" customWidth="1"/>
    <col min="8432" max="8435" width="0" style="5" hidden="1" customWidth="1"/>
    <col min="8436" max="8436" width="24.140625" style="5" customWidth="1"/>
    <col min="8437" max="8437" width="29.7109375" style="5" customWidth="1"/>
    <col min="8438" max="8438" width="16.85546875" style="5" customWidth="1"/>
    <col min="8439" max="8681" width="9.140625" style="5"/>
    <col min="8682" max="8682" width="10.85546875" style="5" customWidth="1"/>
    <col min="8683" max="8683" width="24.28515625" style="5" customWidth="1"/>
    <col min="8684" max="8684" width="8.85546875" style="5" customWidth="1"/>
    <col min="8685" max="8685" width="15.42578125" style="5" customWidth="1"/>
    <col min="8686" max="8686" width="32.85546875" style="5" customWidth="1"/>
    <col min="8687" max="8687" width="27.28515625" style="5" customWidth="1"/>
    <col min="8688" max="8691" width="0" style="5" hidden="1" customWidth="1"/>
    <col min="8692" max="8692" width="24.140625" style="5" customWidth="1"/>
    <col min="8693" max="8693" width="29.7109375" style="5" customWidth="1"/>
    <col min="8694" max="8694" width="16.85546875" style="5" customWidth="1"/>
    <col min="8695" max="8937" width="9.140625" style="5"/>
    <col min="8938" max="8938" width="10.85546875" style="5" customWidth="1"/>
    <col min="8939" max="8939" width="24.28515625" style="5" customWidth="1"/>
    <col min="8940" max="8940" width="8.85546875" style="5" customWidth="1"/>
    <col min="8941" max="8941" width="15.42578125" style="5" customWidth="1"/>
    <col min="8942" max="8942" width="32.85546875" style="5" customWidth="1"/>
    <col min="8943" max="8943" width="27.28515625" style="5" customWidth="1"/>
    <col min="8944" max="8947" width="0" style="5" hidden="1" customWidth="1"/>
    <col min="8948" max="8948" width="24.140625" style="5" customWidth="1"/>
    <col min="8949" max="8949" width="29.7109375" style="5" customWidth="1"/>
    <col min="8950" max="8950" width="16.85546875" style="5" customWidth="1"/>
    <col min="8951" max="9193" width="9.140625" style="5"/>
    <col min="9194" max="9194" width="10.85546875" style="5" customWidth="1"/>
    <col min="9195" max="9195" width="24.28515625" style="5" customWidth="1"/>
    <col min="9196" max="9196" width="8.85546875" style="5" customWidth="1"/>
    <col min="9197" max="9197" width="15.42578125" style="5" customWidth="1"/>
    <col min="9198" max="9198" width="32.85546875" style="5" customWidth="1"/>
    <col min="9199" max="9199" width="27.28515625" style="5" customWidth="1"/>
    <col min="9200" max="9203" width="0" style="5" hidden="1" customWidth="1"/>
    <col min="9204" max="9204" width="24.140625" style="5" customWidth="1"/>
    <col min="9205" max="9205" width="29.7109375" style="5" customWidth="1"/>
    <col min="9206" max="9206" width="16.85546875" style="5" customWidth="1"/>
    <col min="9207" max="9449" width="9.140625" style="5"/>
    <col min="9450" max="9450" width="10.85546875" style="5" customWidth="1"/>
    <col min="9451" max="9451" width="24.28515625" style="5" customWidth="1"/>
    <col min="9452" max="9452" width="8.85546875" style="5" customWidth="1"/>
    <col min="9453" max="9453" width="15.42578125" style="5" customWidth="1"/>
    <col min="9454" max="9454" width="32.85546875" style="5" customWidth="1"/>
    <col min="9455" max="9455" width="27.28515625" style="5" customWidth="1"/>
    <col min="9456" max="9459" width="0" style="5" hidden="1" customWidth="1"/>
    <col min="9460" max="9460" width="24.140625" style="5" customWidth="1"/>
    <col min="9461" max="9461" width="29.7109375" style="5" customWidth="1"/>
    <col min="9462" max="9462" width="16.85546875" style="5" customWidth="1"/>
    <col min="9463" max="9705" width="9.140625" style="5"/>
    <col min="9706" max="9706" width="10.85546875" style="5" customWidth="1"/>
    <col min="9707" max="9707" width="24.28515625" style="5" customWidth="1"/>
    <col min="9708" max="9708" width="8.85546875" style="5" customWidth="1"/>
    <col min="9709" max="9709" width="15.42578125" style="5" customWidth="1"/>
    <col min="9710" max="9710" width="32.85546875" style="5" customWidth="1"/>
    <col min="9711" max="9711" width="27.28515625" style="5" customWidth="1"/>
    <col min="9712" max="9715" width="0" style="5" hidden="1" customWidth="1"/>
    <col min="9716" max="9716" width="24.140625" style="5" customWidth="1"/>
    <col min="9717" max="9717" width="29.7109375" style="5" customWidth="1"/>
    <col min="9718" max="9718" width="16.85546875" style="5" customWidth="1"/>
    <col min="9719" max="9961" width="9.140625" style="5"/>
    <col min="9962" max="9962" width="10.85546875" style="5" customWidth="1"/>
    <col min="9963" max="9963" width="24.28515625" style="5" customWidth="1"/>
    <col min="9964" max="9964" width="8.85546875" style="5" customWidth="1"/>
    <col min="9965" max="9965" width="15.42578125" style="5" customWidth="1"/>
    <col min="9966" max="9966" width="32.85546875" style="5" customWidth="1"/>
    <col min="9967" max="9967" width="27.28515625" style="5" customWidth="1"/>
    <col min="9968" max="9971" width="0" style="5" hidden="1" customWidth="1"/>
    <col min="9972" max="9972" width="24.140625" style="5" customWidth="1"/>
    <col min="9973" max="9973" width="29.7109375" style="5" customWidth="1"/>
    <col min="9974" max="9974" width="16.85546875" style="5" customWidth="1"/>
    <col min="9975" max="10217" width="9.140625" style="5"/>
    <col min="10218" max="10218" width="10.85546875" style="5" customWidth="1"/>
    <col min="10219" max="10219" width="24.28515625" style="5" customWidth="1"/>
    <col min="10220" max="10220" width="8.85546875" style="5" customWidth="1"/>
    <col min="10221" max="10221" width="15.42578125" style="5" customWidth="1"/>
    <col min="10222" max="10222" width="32.85546875" style="5" customWidth="1"/>
    <col min="10223" max="10223" width="27.28515625" style="5" customWidth="1"/>
    <col min="10224" max="10227" width="0" style="5" hidden="1" customWidth="1"/>
    <col min="10228" max="10228" width="24.140625" style="5" customWidth="1"/>
    <col min="10229" max="10229" width="29.7109375" style="5" customWidth="1"/>
    <col min="10230" max="10230" width="16.85546875" style="5" customWidth="1"/>
    <col min="10231" max="10473" width="9.140625" style="5"/>
    <col min="10474" max="10474" width="10.85546875" style="5" customWidth="1"/>
    <col min="10475" max="10475" width="24.28515625" style="5" customWidth="1"/>
    <col min="10476" max="10476" width="8.85546875" style="5" customWidth="1"/>
    <col min="10477" max="10477" width="15.42578125" style="5" customWidth="1"/>
    <col min="10478" max="10478" width="32.85546875" style="5" customWidth="1"/>
    <col min="10479" max="10479" width="27.28515625" style="5" customWidth="1"/>
    <col min="10480" max="10483" width="0" style="5" hidden="1" customWidth="1"/>
    <col min="10484" max="10484" width="24.140625" style="5" customWidth="1"/>
    <col min="10485" max="10485" width="29.7109375" style="5" customWidth="1"/>
    <col min="10486" max="10486" width="16.85546875" style="5" customWidth="1"/>
    <col min="10487" max="10729" width="9.140625" style="5"/>
    <col min="10730" max="10730" width="10.85546875" style="5" customWidth="1"/>
    <col min="10731" max="10731" width="24.28515625" style="5" customWidth="1"/>
    <col min="10732" max="10732" width="8.85546875" style="5" customWidth="1"/>
    <col min="10733" max="10733" width="15.42578125" style="5" customWidth="1"/>
    <col min="10734" max="10734" width="32.85546875" style="5" customWidth="1"/>
    <col min="10735" max="10735" width="27.28515625" style="5" customWidth="1"/>
    <col min="10736" max="10739" width="0" style="5" hidden="1" customWidth="1"/>
    <col min="10740" max="10740" width="24.140625" style="5" customWidth="1"/>
    <col min="10741" max="10741" width="29.7109375" style="5" customWidth="1"/>
    <col min="10742" max="10742" width="16.85546875" style="5" customWidth="1"/>
    <col min="10743" max="10985" width="9.140625" style="5"/>
    <col min="10986" max="10986" width="10.85546875" style="5" customWidth="1"/>
    <col min="10987" max="10987" width="24.28515625" style="5" customWidth="1"/>
    <col min="10988" max="10988" width="8.85546875" style="5" customWidth="1"/>
    <col min="10989" max="10989" width="15.42578125" style="5" customWidth="1"/>
    <col min="10990" max="10990" width="32.85546875" style="5" customWidth="1"/>
    <col min="10991" max="10991" width="27.28515625" style="5" customWidth="1"/>
    <col min="10992" max="10995" width="0" style="5" hidden="1" customWidth="1"/>
    <col min="10996" max="10996" width="24.140625" style="5" customWidth="1"/>
    <col min="10997" max="10997" width="29.7109375" style="5" customWidth="1"/>
    <col min="10998" max="10998" width="16.85546875" style="5" customWidth="1"/>
    <col min="10999" max="11241" width="9.140625" style="5"/>
    <col min="11242" max="11242" width="10.85546875" style="5" customWidth="1"/>
    <col min="11243" max="11243" width="24.28515625" style="5" customWidth="1"/>
    <col min="11244" max="11244" width="8.85546875" style="5" customWidth="1"/>
    <col min="11245" max="11245" width="15.42578125" style="5" customWidth="1"/>
    <col min="11246" max="11246" width="32.85546875" style="5" customWidth="1"/>
    <col min="11247" max="11247" width="27.28515625" style="5" customWidth="1"/>
    <col min="11248" max="11251" width="0" style="5" hidden="1" customWidth="1"/>
    <col min="11252" max="11252" width="24.140625" style="5" customWidth="1"/>
    <col min="11253" max="11253" width="29.7109375" style="5" customWidth="1"/>
    <col min="11254" max="11254" width="16.85546875" style="5" customWidth="1"/>
    <col min="11255" max="11497" width="9.140625" style="5"/>
    <col min="11498" max="11498" width="10.85546875" style="5" customWidth="1"/>
    <col min="11499" max="11499" width="24.28515625" style="5" customWidth="1"/>
    <col min="11500" max="11500" width="8.85546875" style="5" customWidth="1"/>
    <col min="11501" max="11501" width="15.42578125" style="5" customWidth="1"/>
    <col min="11502" max="11502" width="32.85546875" style="5" customWidth="1"/>
    <col min="11503" max="11503" width="27.28515625" style="5" customWidth="1"/>
    <col min="11504" max="11507" width="0" style="5" hidden="1" customWidth="1"/>
    <col min="11508" max="11508" width="24.140625" style="5" customWidth="1"/>
    <col min="11509" max="11509" width="29.7109375" style="5" customWidth="1"/>
    <col min="11510" max="11510" width="16.85546875" style="5" customWidth="1"/>
    <col min="11511" max="11753" width="9.140625" style="5"/>
    <col min="11754" max="11754" width="10.85546875" style="5" customWidth="1"/>
    <col min="11755" max="11755" width="24.28515625" style="5" customWidth="1"/>
    <col min="11756" max="11756" width="8.85546875" style="5" customWidth="1"/>
    <col min="11757" max="11757" width="15.42578125" style="5" customWidth="1"/>
    <col min="11758" max="11758" width="32.85546875" style="5" customWidth="1"/>
    <col min="11759" max="11759" width="27.28515625" style="5" customWidth="1"/>
    <col min="11760" max="11763" width="0" style="5" hidden="1" customWidth="1"/>
    <col min="11764" max="11764" width="24.140625" style="5" customWidth="1"/>
    <col min="11765" max="11765" width="29.7109375" style="5" customWidth="1"/>
    <col min="11766" max="11766" width="16.85546875" style="5" customWidth="1"/>
    <col min="11767" max="12009" width="9.140625" style="5"/>
    <col min="12010" max="12010" width="10.85546875" style="5" customWidth="1"/>
    <col min="12011" max="12011" width="24.28515625" style="5" customWidth="1"/>
    <col min="12012" max="12012" width="8.85546875" style="5" customWidth="1"/>
    <col min="12013" max="12013" width="15.42578125" style="5" customWidth="1"/>
    <col min="12014" max="12014" width="32.85546875" style="5" customWidth="1"/>
    <col min="12015" max="12015" width="27.28515625" style="5" customWidth="1"/>
    <col min="12016" max="12019" width="0" style="5" hidden="1" customWidth="1"/>
    <col min="12020" max="12020" width="24.140625" style="5" customWidth="1"/>
    <col min="12021" max="12021" width="29.7109375" style="5" customWidth="1"/>
    <col min="12022" max="12022" width="16.85546875" style="5" customWidth="1"/>
    <col min="12023" max="12265" width="9.140625" style="5"/>
    <col min="12266" max="12266" width="10.85546875" style="5" customWidth="1"/>
    <col min="12267" max="12267" width="24.28515625" style="5" customWidth="1"/>
    <col min="12268" max="12268" width="8.85546875" style="5" customWidth="1"/>
    <col min="12269" max="12269" width="15.42578125" style="5" customWidth="1"/>
    <col min="12270" max="12270" width="32.85546875" style="5" customWidth="1"/>
    <col min="12271" max="12271" width="27.28515625" style="5" customWidth="1"/>
    <col min="12272" max="12275" width="0" style="5" hidden="1" customWidth="1"/>
    <col min="12276" max="12276" width="24.140625" style="5" customWidth="1"/>
    <col min="12277" max="12277" width="29.7109375" style="5" customWidth="1"/>
    <col min="12278" max="12278" width="16.85546875" style="5" customWidth="1"/>
    <col min="12279" max="12521" width="9.140625" style="5"/>
    <col min="12522" max="12522" width="10.85546875" style="5" customWidth="1"/>
    <col min="12523" max="12523" width="24.28515625" style="5" customWidth="1"/>
    <col min="12524" max="12524" width="8.85546875" style="5" customWidth="1"/>
    <col min="12525" max="12525" width="15.42578125" style="5" customWidth="1"/>
    <col min="12526" max="12526" width="32.85546875" style="5" customWidth="1"/>
    <col min="12527" max="12527" width="27.28515625" style="5" customWidth="1"/>
    <col min="12528" max="12531" width="0" style="5" hidden="1" customWidth="1"/>
    <col min="12532" max="12532" width="24.140625" style="5" customWidth="1"/>
    <col min="12533" max="12533" width="29.7109375" style="5" customWidth="1"/>
    <col min="12534" max="12534" width="16.85546875" style="5" customWidth="1"/>
    <col min="12535" max="12777" width="9.140625" style="5"/>
    <col min="12778" max="12778" width="10.85546875" style="5" customWidth="1"/>
    <col min="12779" max="12779" width="24.28515625" style="5" customWidth="1"/>
    <col min="12780" max="12780" width="8.85546875" style="5" customWidth="1"/>
    <col min="12781" max="12781" width="15.42578125" style="5" customWidth="1"/>
    <col min="12782" max="12782" width="32.85546875" style="5" customWidth="1"/>
    <col min="12783" max="12783" width="27.28515625" style="5" customWidth="1"/>
    <col min="12784" max="12787" width="0" style="5" hidden="1" customWidth="1"/>
    <col min="12788" max="12788" width="24.140625" style="5" customWidth="1"/>
    <col min="12789" max="12789" width="29.7109375" style="5" customWidth="1"/>
    <col min="12790" max="12790" width="16.85546875" style="5" customWidth="1"/>
    <col min="12791" max="13033" width="9.140625" style="5"/>
    <col min="13034" max="13034" width="10.85546875" style="5" customWidth="1"/>
    <col min="13035" max="13035" width="24.28515625" style="5" customWidth="1"/>
    <col min="13036" max="13036" width="8.85546875" style="5" customWidth="1"/>
    <col min="13037" max="13037" width="15.42578125" style="5" customWidth="1"/>
    <col min="13038" max="13038" width="32.85546875" style="5" customWidth="1"/>
    <col min="13039" max="13039" width="27.28515625" style="5" customWidth="1"/>
    <col min="13040" max="13043" width="0" style="5" hidden="1" customWidth="1"/>
    <col min="13044" max="13044" width="24.140625" style="5" customWidth="1"/>
    <col min="13045" max="13045" width="29.7109375" style="5" customWidth="1"/>
    <col min="13046" max="13046" width="16.85546875" style="5" customWidth="1"/>
    <col min="13047" max="13289" width="9.140625" style="5"/>
    <col min="13290" max="13290" width="10.85546875" style="5" customWidth="1"/>
    <col min="13291" max="13291" width="24.28515625" style="5" customWidth="1"/>
    <col min="13292" max="13292" width="8.85546875" style="5" customWidth="1"/>
    <col min="13293" max="13293" width="15.42578125" style="5" customWidth="1"/>
    <col min="13294" max="13294" width="32.85546875" style="5" customWidth="1"/>
    <col min="13295" max="13295" width="27.28515625" style="5" customWidth="1"/>
    <col min="13296" max="13299" width="0" style="5" hidden="1" customWidth="1"/>
    <col min="13300" max="13300" width="24.140625" style="5" customWidth="1"/>
    <col min="13301" max="13301" width="29.7109375" style="5" customWidth="1"/>
    <col min="13302" max="13302" width="16.85546875" style="5" customWidth="1"/>
    <col min="13303" max="13545" width="9.140625" style="5"/>
    <col min="13546" max="13546" width="10.85546875" style="5" customWidth="1"/>
    <col min="13547" max="13547" width="24.28515625" style="5" customWidth="1"/>
    <col min="13548" max="13548" width="8.85546875" style="5" customWidth="1"/>
    <col min="13549" max="13549" width="15.42578125" style="5" customWidth="1"/>
    <col min="13550" max="13550" width="32.85546875" style="5" customWidth="1"/>
    <col min="13551" max="13551" width="27.28515625" style="5" customWidth="1"/>
    <col min="13552" max="13555" width="0" style="5" hidden="1" customWidth="1"/>
    <col min="13556" max="13556" width="24.140625" style="5" customWidth="1"/>
    <col min="13557" max="13557" width="29.7109375" style="5" customWidth="1"/>
    <col min="13558" max="13558" width="16.85546875" style="5" customWidth="1"/>
    <col min="13559" max="13801" width="9.140625" style="5"/>
    <col min="13802" max="13802" width="10.85546875" style="5" customWidth="1"/>
    <col min="13803" max="13803" width="24.28515625" style="5" customWidth="1"/>
    <col min="13804" max="13804" width="8.85546875" style="5" customWidth="1"/>
    <col min="13805" max="13805" width="15.42578125" style="5" customWidth="1"/>
    <col min="13806" max="13806" width="32.85546875" style="5" customWidth="1"/>
    <col min="13807" max="13807" width="27.28515625" style="5" customWidth="1"/>
    <col min="13808" max="13811" width="0" style="5" hidden="1" customWidth="1"/>
    <col min="13812" max="13812" width="24.140625" style="5" customWidth="1"/>
    <col min="13813" max="13813" width="29.7109375" style="5" customWidth="1"/>
    <col min="13814" max="13814" width="16.85546875" style="5" customWidth="1"/>
    <col min="13815" max="14057" width="9.140625" style="5"/>
    <col min="14058" max="14058" width="10.85546875" style="5" customWidth="1"/>
    <col min="14059" max="14059" width="24.28515625" style="5" customWidth="1"/>
    <col min="14060" max="14060" width="8.85546875" style="5" customWidth="1"/>
    <col min="14061" max="14061" width="15.42578125" style="5" customWidth="1"/>
    <col min="14062" max="14062" width="32.85546875" style="5" customWidth="1"/>
    <col min="14063" max="14063" width="27.28515625" style="5" customWidth="1"/>
    <col min="14064" max="14067" width="0" style="5" hidden="1" customWidth="1"/>
    <col min="14068" max="14068" width="24.140625" style="5" customWidth="1"/>
    <col min="14069" max="14069" width="29.7109375" style="5" customWidth="1"/>
    <col min="14070" max="14070" width="16.85546875" style="5" customWidth="1"/>
    <col min="14071" max="14313" width="9.140625" style="5"/>
    <col min="14314" max="14314" width="10.85546875" style="5" customWidth="1"/>
    <col min="14315" max="14315" width="24.28515625" style="5" customWidth="1"/>
    <col min="14316" max="14316" width="8.85546875" style="5" customWidth="1"/>
    <col min="14317" max="14317" width="15.42578125" style="5" customWidth="1"/>
    <col min="14318" max="14318" width="32.85546875" style="5" customWidth="1"/>
    <col min="14319" max="14319" width="27.28515625" style="5" customWidth="1"/>
    <col min="14320" max="14323" width="0" style="5" hidden="1" customWidth="1"/>
    <col min="14324" max="14324" width="24.140625" style="5" customWidth="1"/>
    <col min="14325" max="14325" width="29.7109375" style="5" customWidth="1"/>
    <col min="14326" max="14326" width="16.85546875" style="5" customWidth="1"/>
    <col min="14327" max="14569" width="9.140625" style="5"/>
    <col min="14570" max="14570" width="10.85546875" style="5" customWidth="1"/>
    <col min="14571" max="14571" width="24.28515625" style="5" customWidth="1"/>
    <col min="14572" max="14572" width="8.85546875" style="5" customWidth="1"/>
    <col min="14573" max="14573" width="15.42578125" style="5" customWidth="1"/>
    <col min="14574" max="14574" width="32.85546875" style="5" customWidth="1"/>
    <col min="14575" max="14575" width="27.28515625" style="5" customWidth="1"/>
    <col min="14576" max="14579" width="0" style="5" hidden="1" customWidth="1"/>
    <col min="14580" max="14580" width="24.140625" style="5" customWidth="1"/>
    <col min="14581" max="14581" width="29.7109375" style="5" customWidth="1"/>
    <col min="14582" max="14582" width="16.85546875" style="5" customWidth="1"/>
    <col min="14583" max="14825" width="9.140625" style="5"/>
    <col min="14826" max="14826" width="10.85546875" style="5" customWidth="1"/>
    <col min="14827" max="14827" width="24.28515625" style="5" customWidth="1"/>
    <col min="14828" max="14828" width="8.85546875" style="5" customWidth="1"/>
    <col min="14829" max="14829" width="15.42578125" style="5" customWidth="1"/>
    <col min="14830" max="14830" width="32.85546875" style="5" customWidth="1"/>
    <col min="14831" max="14831" width="27.28515625" style="5" customWidth="1"/>
    <col min="14832" max="14835" width="0" style="5" hidden="1" customWidth="1"/>
    <col min="14836" max="14836" width="24.140625" style="5" customWidth="1"/>
    <col min="14837" max="14837" width="29.7109375" style="5" customWidth="1"/>
    <col min="14838" max="14838" width="16.85546875" style="5" customWidth="1"/>
    <col min="14839" max="15081" width="9.140625" style="5"/>
    <col min="15082" max="15082" width="10.85546875" style="5" customWidth="1"/>
    <col min="15083" max="15083" width="24.28515625" style="5" customWidth="1"/>
    <col min="15084" max="15084" width="8.85546875" style="5" customWidth="1"/>
    <col min="15085" max="15085" width="15.42578125" style="5" customWidth="1"/>
    <col min="15086" max="15086" width="32.85546875" style="5" customWidth="1"/>
    <col min="15087" max="15087" width="27.28515625" style="5" customWidth="1"/>
    <col min="15088" max="15091" width="0" style="5" hidden="1" customWidth="1"/>
    <col min="15092" max="15092" width="24.140625" style="5" customWidth="1"/>
    <col min="15093" max="15093" width="29.7109375" style="5" customWidth="1"/>
    <col min="15094" max="15094" width="16.85546875" style="5" customWidth="1"/>
    <col min="15095" max="15337" width="9.140625" style="5"/>
    <col min="15338" max="15338" width="10.85546875" style="5" customWidth="1"/>
    <col min="15339" max="15339" width="24.28515625" style="5" customWidth="1"/>
    <col min="15340" max="15340" width="8.85546875" style="5" customWidth="1"/>
    <col min="15341" max="15341" width="15.42578125" style="5" customWidth="1"/>
    <col min="15342" max="15342" width="32.85546875" style="5" customWidth="1"/>
    <col min="15343" max="15343" width="27.28515625" style="5" customWidth="1"/>
    <col min="15344" max="15347" width="0" style="5" hidden="1" customWidth="1"/>
    <col min="15348" max="15348" width="24.140625" style="5" customWidth="1"/>
    <col min="15349" max="15349" width="29.7109375" style="5" customWidth="1"/>
    <col min="15350" max="15350" width="16.85546875" style="5" customWidth="1"/>
    <col min="15351" max="15593" width="9.140625" style="5"/>
    <col min="15594" max="15594" width="10.85546875" style="5" customWidth="1"/>
    <col min="15595" max="15595" width="24.28515625" style="5" customWidth="1"/>
    <col min="15596" max="15596" width="8.85546875" style="5" customWidth="1"/>
    <col min="15597" max="15597" width="15.42578125" style="5" customWidth="1"/>
    <col min="15598" max="15598" width="32.85546875" style="5" customWidth="1"/>
    <col min="15599" max="15599" width="27.28515625" style="5" customWidth="1"/>
    <col min="15600" max="15603" width="0" style="5" hidden="1" customWidth="1"/>
    <col min="15604" max="15604" width="24.140625" style="5" customWidth="1"/>
    <col min="15605" max="15605" width="29.7109375" style="5" customWidth="1"/>
    <col min="15606" max="15606" width="16.85546875" style="5" customWidth="1"/>
    <col min="15607" max="15849" width="9.140625" style="5"/>
    <col min="15850" max="15850" width="10.85546875" style="5" customWidth="1"/>
    <col min="15851" max="15851" width="24.28515625" style="5" customWidth="1"/>
    <col min="15852" max="15852" width="8.85546875" style="5" customWidth="1"/>
    <col min="15853" max="15853" width="15.42578125" style="5" customWidth="1"/>
    <col min="15854" max="15854" width="32.85546875" style="5" customWidth="1"/>
    <col min="15855" max="15855" width="27.28515625" style="5" customWidth="1"/>
    <col min="15856" max="15859" width="0" style="5" hidden="1" customWidth="1"/>
    <col min="15860" max="15860" width="24.140625" style="5" customWidth="1"/>
    <col min="15861" max="15861" width="29.7109375" style="5" customWidth="1"/>
    <col min="15862" max="15862" width="16.85546875" style="5" customWidth="1"/>
    <col min="15863" max="16105" width="9.140625" style="5"/>
    <col min="16106" max="16106" width="10.85546875" style="5" customWidth="1"/>
    <col min="16107" max="16107" width="24.28515625" style="5" customWidth="1"/>
    <col min="16108" max="16108" width="8.85546875" style="5" customWidth="1"/>
    <col min="16109" max="16109" width="15.42578125" style="5" customWidth="1"/>
    <col min="16110" max="16110" width="32.85546875" style="5" customWidth="1"/>
    <col min="16111" max="16111" width="27.28515625" style="5" customWidth="1"/>
    <col min="16112" max="16115" width="0" style="5" hidden="1" customWidth="1"/>
    <col min="16116" max="16116" width="24.140625" style="5" customWidth="1"/>
    <col min="16117" max="16117" width="29.7109375" style="5" customWidth="1"/>
    <col min="16118" max="16118" width="16.85546875" style="5" customWidth="1"/>
    <col min="16119" max="16384" width="9.140625" style="5"/>
  </cols>
  <sheetData>
    <row r="1" spans="1:10" s="2" customFormat="1" ht="30" customHeight="1" x14ac:dyDescent="0.25">
      <c r="B1" s="30" t="s">
        <v>644</v>
      </c>
      <c r="C1" s="30"/>
      <c r="D1" s="30"/>
      <c r="E1" s="30"/>
      <c r="F1" s="30"/>
      <c r="G1" s="3"/>
      <c r="H1" s="3"/>
      <c r="I1" s="4"/>
    </row>
    <row r="2" spans="1:10" ht="25.5" x14ac:dyDescent="0.25">
      <c r="B2" s="26" t="s">
        <v>0</v>
      </c>
      <c r="C2" s="26" t="s">
        <v>671</v>
      </c>
      <c r="D2" s="26" t="s">
        <v>1</v>
      </c>
      <c r="E2" s="27" t="s">
        <v>2</v>
      </c>
      <c r="F2" s="27" t="s">
        <v>3</v>
      </c>
      <c r="G2" s="27" t="s">
        <v>4</v>
      </c>
      <c r="H2" s="27" t="s">
        <v>661</v>
      </c>
      <c r="I2" s="28" t="s">
        <v>658</v>
      </c>
      <c r="J2" s="28" t="s">
        <v>659</v>
      </c>
    </row>
    <row r="3" spans="1:10" s="7" customFormat="1" ht="24.95" customHeight="1" x14ac:dyDescent="0.25">
      <c r="A3" s="1">
        <v>1</v>
      </c>
      <c r="B3" s="6" t="s">
        <v>17</v>
      </c>
      <c r="C3" s="6" t="s">
        <v>6</v>
      </c>
      <c r="D3" s="6" t="s">
        <v>5</v>
      </c>
      <c r="E3" s="6" t="s">
        <v>7</v>
      </c>
      <c r="F3" s="6" t="s">
        <v>8</v>
      </c>
      <c r="G3" s="6" t="s">
        <v>9</v>
      </c>
      <c r="H3" s="9" t="s">
        <v>602</v>
      </c>
      <c r="I3" s="14" t="str">
        <f t="shared" ref="I3:I34" si="0">CONCATENATE(C3,"@istruzione.it")</f>
        <v>GOIC800006@istruzione.it</v>
      </c>
      <c r="J3" s="14" t="str">
        <f t="shared" ref="J3:J34" si="1">CONCATENATE(C3,"@pec.istruzione.it")</f>
        <v>GOIC800006@pec.istruzione.it</v>
      </c>
    </row>
    <row r="4" spans="1:10" s="7" customFormat="1" ht="30.75" customHeight="1" x14ac:dyDescent="0.25">
      <c r="A4" s="1">
        <v>2</v>
      </c>
      <c r="B4" s="6" t="s">
        <v>17</v>
      </c>
      <c r="C4" s="6" t="s">
        <v>213</v>
      </c>
      <c r="D4" s="6" t="s">
        <v>5</v>
      </c>
      <c r="E4" s="6" t="s">
        <v>214</v>
      </c>
      <c r="F4" s="6" t="s">
        <v>215</v>
      </c>
      <c r="G4" s="6" t="s">
        <v>216</v>
      </c>
      <c r="H4" s="9" t="s">
        <v>503</v>
      </c>
      <c r="I4" s="14" t="str">
        <f t="shared" si="0"/>
        <v>GOIC801002@istruzione.it</v>
      </c>
      <c r="J4" s="14" t="str">
        <f t="shared" si="1"/>
        <v>GOIC801002@pec.istruzione.it</v>
      </c>
    </row>
    <row r="5" spans="1:10" s="7" customFormat="1" ht="24.95" customHeight="1" x14ac:dyDescent="0.25">
      <c r="A5" s="1">
        <v>3</v>
      </c>
      <c r="B5" s="6" t="s">
        <v>17</v>
      </c>
      <c r="C5" s="6" t="s">
        <v>217</v>
      </c>
      <c r="D5" s="6" t="s">
        <v>5</v>
      </c>
      <c r="E5" s="6" t="s">
        <v>218</v>
      </c>
      <c r="F5" s="6" t="s">
        <v>219</v>
      </c>
      <c r="G5" s="6" t="s">
        <v>28</v>
      </c>
      <c r="H5" s="10" t="s">
        <v>504</v>
      </c>
      <c r="I5" s="14" t="str">
        <f t="shared" si="0"/>
        <v>GOIC80300N@istruzione.it</v>
      </c>
      <c r="J5" s="14" t="str">
        <f t="shared" si="1"/>
        <v>GOIC80300N@pec.istruzione.it</v>
      </c>
    </row>
    <row r="6" spans="1:10" s="7" customFormat="1" ht="24.95" customHeight="1" x14ac:dyDescent="0.25">
      <c r="A6" s="1">
        <v>4</v>
      </c>
      <c r="B6" s="6" t="s">
        <v>17</v>
      </c>
      <c r="C6" s="6" t="s">
        <v>220</v>
      </c>
      <c r="D6" s="6" t="s">
        <v>5</v>
      </c>
      <c r="E6" s="6" t="s">
        <v>221</v>
      </c>
      <c r="F6" s="6" t="s">
        <v>222</v>
      </c>
      <c r="G6" s="6" t="s">
        <v>28</v>
      </c>
      <c r="H6" s="10" t="s">
        <v>505</v>
      </c>
      <c r="I6" s="14" t="str">
        <f t="shared" si="0"/>
        <v>GOIC80400D@istruzione.it</v>
      </c>
      <c r="J6" s="14" t="str">
        <f t="shared" si="1"/>
        <v>GOIC80400D@pec.istruzione.it</v>
      </c>
    </row>
    <row r="7" spans="1:10" s="7" customFormat="1" ht="24.95" customHeight="1" x14ac:dyDescent="0.25">
      <c r="A7" s="1">
        <v>5</v>
      </c>
      <c r="B7" s="6" t="s">
        <v>17</v>
      </c>
      <c r="C7" s="6" t="s">
        <v>223</v>
      </c>
      <c r="D7" s="6" t="s">
        <v>5</v>
      </c>
      <c r="E7" s="6" t="s">
        <v>224</v>
      </c>
      <c r="F7" s="6" t="s">
        <v>225</v>
      </c>
      <c r="G7" s="6" t="s">
        <v>226</v>
      </c>
      <c r="H7" s="10" t="s">
        <v>506</v>
      </c>
      <c r="I7" s="14" t="str">
        <f t="shared" si="0"/>
        <v>GOIC805009@istruzione.it</v>
      </c>
      <c r="J7" s="14" t="str">
        <f t="shared" si="1"/>
        <v>GOIC805009@pec.istruzione.it</v>
      </c>
    </row>
    <row r="8" spans="1:10" s="7" customFormat="1" ht="24.95" customHeight="1" x14ac:dyDescent="0.25">
      <c r="A8" s="1">
        <v>6</v>
      </c>
      <c r="B8" s="6" t="s">
        <v>17</v>
      </c>
      <c r="C8" s="6" t="s">
        <v>227</v>
      </c>
      <c r="D8" s="6" t="s">
        <v>5</v>
      </c>
      <c r="E8" s="6" t="s">
        <v>22</v>
      </c>
      <c r="F8" s="6" t="s">
        <v>228</v>
      </c>
      <c r="G8" s="6" t="s">
        <v>229</v>
      </c>
      <c r="H8" s="9" t="s">
        <v>507</v>
      </c>
      <c r="I8" s="14" t="str">
        <f t="shared" si="0"/>
        <v>GOIC807001@istruzione.it</v>
      </c>
      <c r="J8" s="14" t="str">
        <f t="shared" si="1"/>
        <v>GOIC807001@pec.istruzione.it</v>
      </c>
    </row>
    <row r="9" spans="1:10" s="7" customFormat="1" ht="33" customHeight="1" x14ac:dyDescent="0.25">
      <c r="A9" s="1">
        <v>7</v>
      </c>
      <c r="B9" s="6" t="s">
        <v>17</v>
      </c>
      <c r="C9" s="6" t="s">
        <v>15</v>
      </c>
      <c r="D9" s="6" t="s">
        <v>5</v>
      </c>
      <c r="E9" s="6" t="s">
        <v>679</v>
      </c>
      <c r="F9" s="6" t="s">
        <v>16</v>
      </c>
      <c r="G9" s="6" t="s">
        <v>17</v>
      </c>
      <c r="H9" s="8" t="s">
        <v>631</v>
      </c>
      <c r="I9" s="14" t="str">
        <f t="shared" si="0"/>
        <v>GOIC813008@istruzione.it</v>
      </c>
      <c r="J9" s="14" t="str">
        <f t="shared" si="1"/>
        <v>GOIC813008@pec.istruzione.it</v>
      </c>
    </row>
    <row r="10" spans="1:10" s="7" customFormat="1" ht="31.5" customHeight="1" x14ac:dyDescent="0.25">
      <c r="A10" s="1">
        <v>8</v>
      </c>
      <c r="B10" s="6" t="s">
        <v>17</v>
      </c>
      <c r="C10" s="6" t="s">
        <v>18</v>
      </c>
      <c r="D10" s="6" t="s">
        <v>5</v>
      </c>
      <c r="E10" s="6" t="s">
        <v>680</v>
      </c>
      <c r="F10" s="6" t="s">
        <v>19</v>
      </c>
      <c r="G10" s="6" t="s">
        <v>17</v>
      </c>
      <c r="H10" s="10" t="s">
        <v>508</v>
      </c>
      <c r="I10" s="14" t="str">
        <f t="shared" si="0"/>
        <v>GOIC814004@istruzione.it</v>
      </c>
      <c r="J10" s="14" t="str">
        <f t="shared" si="1"/>
        <v>GOIC814004@pec.istruzione.it</v>
      </c>
    </row>
    <row r="11" spans="1:10" s="7" customFormat="1" ht="24.95" customHeight="1" x14ac:dyDescent="0.25">
      <c r="A11" s="1">
        <v>9</v>
      </c>
      <c r="B11" s="6" t="s">
        <v>17</v>
      </c>
      <c r="C11" s="6" t="s">
        <v>12</v>
      </c>
      <c r="D11" s="6" t="s">
        <v>5</v>
      </c>
      <c r="E11" s="6" t="s">
        <v>184</v>
      </c>
      <c r="F11" s="6" t="s">
        <v>193</v>
      </c>
      <c r="G11" s="6" t="s">
        <v>13</v>
      </c>
      <c r="H11" s="10" t="s">
        <v>609</v>
      </c>
      <c r="I11" s="14" t="str">
        <f t="shared" si="0"/>
        <v>GOIC81500X@istruzione.it</v>
      </c>
      <c r="J11" s="14" t="str">
        <f t="shared" si="1"/>
        <v>GOIC81500X@pec.istruzione.it</v>
      </c>
    </row>
    <row r="12" spans="1:10" s="7" customFormat="1" ht="24.95" customHeight="1" x14ac:dyDescent="0.25">
      <c r="A12" s="1">
        <v>10</v>
      </c>
      <c r="B12" s="6" t="s">
        <v>17</v>
      </c>
      <c r="C12" s="6" t="s">
        <v>10</v>
      </c>
      <c r="D12" s="6" t="s">
        <v>5</v>
      </c>
      <c r="E12" s="6" t="s">
        <v>185</v>
      </c>
      <c r="F12" s="6" t="s">
        <v>192</v>
      </c>
      <c r="G12" s="6" t="s">
        <v>11</v>
      </c>
      <c r="H12" s="10" t="s">
        <v>610</v>
      </c>
      <c r="I12" s="14" t="str">
        <f t="shared" si="0"/>
        <v>GOIC81600Q@istruzione.it</v>
      </c>
      <c r="J12" s="14" t="str">
        <f t="shared" si="1"/>
        <v>GOIC81600Q@pec.istruzione.it</v>
      </c>
    </row>
    <row r="13" spans="1:10" s="7" customFormat="1" ht="24.95" customHeight="1" x14ac:dyDescent="0.25">
      <c r="A13" s="1">
        <v>11</v>
      </c>
      <c r="B13" s="6" t="s">
        <v>17</v>
      </c>
      <c r="C13" s="6" t="s">
        <v>21</v>
      </c>
      <c r="D13" s="6" t="s">
        <v>20</v>
      </c>
      <c r="E13" s="6" t="s">
        <v>22</v>
      </c>
      <c r="F13" s="6" t="s">
        <v>23</v>
      </c>
      <c r="G13" s="6" t="s">
        <v>17</v>
      </c>
      <c r="H13" s="9" t="s">
        <v>578</v>
      </c>
      <c r="I13" s="14" t="str">
        <f t="shared" si="0"/>
        <v>GOIS001006@istruzione.it</v>
      </c>
      <c r="J13" s="14" t="str">
        <f t="shared" si="1"/>
        <v>GOIS001006@pec.istruzione.it</v>
      </c>
    </row>
    <row r="14" spans="1:10" ht="24.95" customHeight="1" x14ac:dyDescent="0.25">
      <c r="A14" s="1">
        <v>12</v>
      </c>
      <c r="B14" s="6" t="s">
        <v>17</v>
      </c>
      <c r="C14" s="6" t="s">
        <v>230</v>
      </c>
      <c r="D14" s="6" t="s">
        <v>20</v>
      </c>
      <c r="E14" s="6" t="s">
        <v>231</v>
      </c>
      <c r="F14" s="6" t="s">
        <v>232</v>
      </c>
      <c r="G14" s="6" t="s">
        <v>11</v>
      </c>
      <c r="H14" s="9" t="s">
        <v>509</v>
      </c>
      <c r="I14" s="14" t="str">
        <f t="shared" si="0"/>
        <v>GOIS006009@istruzione.it</v>
      </c>
      <c r="J14" s="14" t="str">
        <f t="shared" si="1"/>
        <v>GOIS006009@pec.istruzione.it</v>
      </c>
    </row>
    <row r="15" spans="1:10" ht="24.95" customHeight="1" x14ac:dyDescent="0.25">
      <c r="A15" s="1">
        <v>13</v>
      </c>
      <c r="B15" s="6" t="s">
        <v>17</v>
      </c>
      <c r="C15" s="6" t="s">
        <v>233</v>
      </c>
      <c r="D15" s="6" t="s">
        <v>20</v>
      </c>
      <c r="E15" s="6" t="s">
        <v>234</v>
      </c>
      <c r="F15" s="6" t="s">
        <v>235</v>
      </c>
      <c r="G15" s="6" t="s">
        <v>17</v>
      </c>
      <c r="H15" s="10" t="s">
        <v>510</v>
      </c>
      <c r="I15" s="14" t="str">
        <f t="shared" si="0"/>
        <v>GOIS007005@istruzione.it</v>
      </c>
      <c r="J15" s="14" t="str">
        <f t="shared" si="1"/>
        <v>GOIS007005@pec.istruzione.it</v>
      </c>
    </row>
    <row r="16" spans="1:10" ht="24.95" customHeight="1" x14ac:dyDescent="0.25">
      <c r="A16" s="1">
        <v>14</v>
      </c>
      <c r="B16" s="6" t="s">
        <v>17</v>
      </c>
      <c r="C16" s="6" t="s">
        <v>237</v>
      </c>
      <c r="D16" s="6" t="s">
        <v>20</v>
      </c>
      <c r="E16" s="6" t="s">
        <v>238</v>
      </c>
      <c r="F16" s="6" t="s">
        <v>239</v>
      </c>
      <c r="G16" s="6" t="s">
        <v>28</v>
      </c>
      <c r="H16" s="9" t="s">
        <v>512</v>
      </c>
      <c r="I16" s="14" t="str">
        <f t="shared" si="0"/>
        <v>GOIS00900R@istruzione.it</v>
      </c>
      <c r="J16" s="14" t="str">
        <f t="shared" si="1"/>
        <v>GOIS00900R@pec.istruzione.it</v>
      </c>
    </row>
    <row r="17" spans="1:10" ht="40.5" customHeight="1" x14ac:dyDescent="0.25">
      <c r="A17" s="1">
        <v>15</v>
      </c>
      <c r="B17" s="6" t="s">
        <v>17</v>
      </c>
      <c r="C17" s="6" t="s">
        <v>240</v>
      </c>
      <c r="D17" s="6" t="s">
        <v>20</v>
      </c>
      <c r="E17" s="6" t="s">
        <v>241</v>
      </c>
      <c r="F17" s="6" t="s">
        <v>242</v>
      </c>
      <c r="G17" s="6" t="s">
        <v>28</v>
      </c>
      <c r="H17" s="9" t="s">
        <v>513</v>
      </c>
      <c r="I17" s="14" t="str">
        <f t="shared" si="0"/>
        <v>GOIS01100R@istruzione.it</v>
      </c>
      <c r="J17" s="14" t="str">
        <f t="shared" si="1"/>
        <v>GOIS01100R@pec.istruzione.it</v>
      </c>
    </row>
    <row r="18" spans="1:10" ht="24.95" customHeight="1" x14ac:dyDescent="0.25">
      <c r="A18" s="1">
        <v>16</v>
      </c>
      <c r="B18" s="6" t="s">
        <v>17</v>
      </c>
      <c r="C18" s="6" t="s">
        <v>638</v>
      </c>
      <c r="D18" s="6" t="s">
        <v>20</v>
      </c>
      <c r="E18" s="6" t="s">
        <v>637</v>
      </c>
      <c r="F18" s="6" t="s">
        <v>236</v>
      </c>
      <c r="G18" s="6" t="s">
        <v>17</v>
      </c>
      <c r="H18" s="10" t="s">
        <v>511</v>
      </c>
      <c r="I18" s="14" t="str">
        <f t="shared" si="0"/>
        <v>GOIS01200L@istruzione.it</v>
      </c>
      <c r="J18" s="14" t="str">
        <f t="shared" si="1"/>
        <v>GOIS01200L@pec.istruzione.it</v>
      </c>
    </row>
    <row r="19" spans="1:10" ht="48" customHeight="1" x14ac:dyDescent="0.25">
      <c r="A19" s="1">
        <v>17</v>
      </c>
      <c r="B19" s="6" t="s">
        <v>17</v>
      </c>
      <c r="C19" s="6" t="s">
        <v>25</v>
      </c>
      <c r="D19" s="6" t="s">
        <v>24</v>
      </c>
      <c r="E19" s="6" t="s">
        <v>26</v>
      </c>
      <c r="F19" s="6" t="s">
        <v>27</v>
      </c>
      <c r="G19" s="6" t="s">
        <v>28</v>
      </c>
      <c r="H19" s="9" t="s">
        <v>632</v>
      </c>
      <c r="I19" s="14" t="str">
        <f t="shared" si="0"/>
        <v>GOMM04000N@istruzione.it</v>
      </c>
      <c r="J19" s="14" t="str">
        <f t="shared" si="1"/>
        <v>GOMM04000N@pec.istruzione.it</v>
      </c>
    </row>
    <row r="20" spans="1:10" ht="24.95" customHeight="1" x14ac:dyDescent="0.25">
      <c r="A20" s="1">
        <v>18</v>
      </c>
      <c r="B20" s="6" t="s">
        <v>43</v>
      </c>
      <c r="C20" s="6" t="s">
        <v>243</v>
      </c>
      <c r="D20" s="6" t="s">
        <v>5</v>
      </c>
      <c r="E20" s="6" t="s">
        <v>244</v>
      </c>
      <c r="F20" s="6" t="s">
        <v>245</v>
      </c>
      <c r="G20" s="6" t="s">
        <v>244</v>
      </c>
      <c r="H20" s="10" t="s">
        <v>514</v>
      </c>
      <c r="I20" s="14" t="str">
        <f t="shared" si="0"/>
        <v>PNIC80800P@istruzione.it</v>
      </c>
      <c r="J20" s="14" t="str">
        <f t="shared" si="1"/>
        <v>PNIC80800P@pec.istruzione.it</v>
      </c>
    </row>
    <row r="21" spans="1:10" ht="24.95" customHeight="1" x14ac:dyDescent="0.25">
      <c r="A21" s="1">
        <v>19</v>
      </c>
      <c r="B21" s="6" t="s">
        <v>43</v>
      </c>
      <c r="C21" s="6" t="s">
        <v>29</v>
      </c>
      <c r="D21" s="6" t="s">
        <v>5</v>
      </c>
      <c r="E21" s="6" t="s">
        <v>246</v>
      </c>
      <c r="F21" s="6" t="s">
        <v>232</v>
      </c>
      <c r="G21" s="6" t="s">
        <v>247</v>
      </c>
      <c r="H21" s="10" t="s">
        <v>515</v>
      </c>
      <c r="I21" s="14" t="str">
        <f t="shared" si="0"/>
        <v>PNIC80900E@istruzione.it</v>
      </c>
      <c r="J21" s="14" t="str">
        <f t="shared" si="1"/>
        <v>PNIC80900E@pec.istruzione.it</v>
      </c>
    </row>
    <row r="22" spans="1:10" ht="24.95" customHeight="1" x14ac:dyDescent="0.25">
      <c r="A22" s="1">
        <v>20</v>
      </c>
      <c r="B22" s="6" t="s">
        <v>43</v>
      </c>
      <c r="C22" s="6" t="s">
        <v>248</v>
      </c>
      <c r="D22" s="6" t="s">
        <v>5</v>
      </c>
      <c r="E22" s="6" t="s">
        <v>249</v>
      </c>
      <c r="F22" s="6" t="s">
        <v>250</v>
      </c>
      <c r="G22" s="6" t="s">
        <v>251</v>
      </c>
      <c r="H22" s="9" t="s">
        <v>516</v>
      </c>
      <c r="I22" s="14" t="str">
        <f t="shared" si="0"/>
        <v>PNIC81100E@istruzione.it</v>
      </c>
      <c r="J22" s="14" t="str">
        <f t="shared" si="1"/>
        <v>PNIC81100E@pec.istruzione.it</v>
      </c>
    </row>
    <row r="23" spans="1:10" ht="24.95" customHeight="1" x14ac:dyDescent="0.25">
      <c r="A23" s="1">
        <v>21</v>
      </c>
      <c r="B23" s="14" t="s">
        <v>43</v>
      </c>
      <c r="C23" s="14" t="s">
        <v>252</v>
      </c>
      <c r="D23" s="14" t="s">
        <v>5</v>
      </c>
      <c r="E23" s="14" t="s">
        <v>253</v>
      </c>
      <c r="F23" s="14" t="s">
        <v>254</v>
      </c>
      <c r="G23" s="14" t="s">
        <v>255</v>
      </c>
      <c r="H23" s="17" t="s">
        <v>517</v>
      </c>
      <c r="I23" s="14" t="str">
        <f t="shared" si="0"/>
        <v>PNIC81200A@istruzione.it</v>
      </c>
      <c r="J23" s="14" t="str">
        <f t="shared" si="1"/>
        <v>PNIC81200A@pec.istruzione.it</v>
      </c>
    </row>
    <row r="24" spans="1:10" ht="24.95" customHeight="1" x14ac:dyDescent="0.25">
      <c r="A24" s="1">
        <v>22</v>
      </c>
      <c r="B24" s="14" t="s">
        <v>43</v>
      </c>
      <c r="C24" s="14" t="s">
        <v>256</v>
      </c>
      <c r="D24" s="14" t="s">
        <v>5</v>
      </c>
      <c r="E24" s="14" t="s">
        <v>257</v>
      </c>
      <c r="F24" s="14" t="s">
        <v>258</v>
      </c>
      <c r="G24" s="14" t="s">
        <v>259</v>
      </c>
      <c r="H24" s="17" t="s">
        <v>518</v>
      </c>
      <c r="I24" s="14" t="str">
        <f t="shared" si="0"/>
        <v>PNIC813006@istruzione.it</v>
      </c>
      <c r="J24" s="14" t="str">
        <f t="shared" si="1"/>
        <v>PNIC813006@pec.istruzione.it</v>
      </c>
    </row>
    <row r="25" spans="1:10" ht="24.95" customHeight="1" x14ac:dyDescent="0.25">
      <c r="A25" s="1">
        <v>23</v>
      </c>
      <c r="B25" s="14" t="s">
        <v>43</v>
      </c>
      <c r="C25" s="14" t="s">
        <v>501</v>
      </c>
      <c r="D25" s="14" t="s">
        <v>5</v>
      </c>
      <c r="E25" s="14" t="s">
        <v>260</v>
      </c>
      <c r="F25" s="14" t="s">
        <v>261</v>
      </c>
      <c r="G25" s="14" t="s">
        <v>262</v>
      </c>
      <c r="H25" s="17" t="s">
        <v>651</v>
      </c>
      <c r="I25" s="14" t="str">
        <f t="shared" si="0"/>
        <v>PNIC81500T@istruzione.it</v>
      </c>
      <c r="J25" s="14" t="str">
        <f t="shared" si="1"/>
        <v>PNIC81500T@pec.istruzione.it</v>
      </c>
    </row>
    <row r="26" spans="1:10" ht="24.95" customHeight="1" x14ac:dyDescent="0.25">
      <c r="A26" s="1">
        <v>24</v>
      </c>
      <c r="B26" s="14" t="s">
        <v>43</v>
      </c>
      <c r="C26" s="14" t="s">
        <v>263</v>
      </c>
      <c r="D26" s="14" t="s">
        <v>5</v>
      </c>
      <c r="E26" s="14" t="s">
        <v>264</v>
      </c>
      <c r="F26" s="14" t="s">
        <v>265</v>
      </c>
      <c r="G26" s="14" t="s">
        <v>266</v>
      </c>
      <c r="H26" s="19" t="s">
        <v>519</v>
      </c>
      <c r="I26" s="14" t="str">
        <f t="shared" si="0"/>
        <v>PNIC81600N@istruzione.it</v>
      </c>
      <c r="J26" s="14" t="str">
        <f t="shared" si="1"/>
        <v>PNIC81600N@pec.istruzione.it</v>
      </c>
    </row>
    <row r="27" spans="1:10" ht="24.95" customHeight="1" x14ac:dyDescent="0.25">
      <c r="A27" s="1">
        <v>25</v>
      </c>
      <c r="B27" s="14" t="s">
        <v>43</v>
      </c>
      <c r="C27" s="14" t="s">
        <v>269</v>
      </c>
      <c r="D27" s="14" t="s">
        <v>5</v>
      </c>
      <c r="E27" s="14" t="s">
        <v>270</v>
      </c>
      <c r="F27" s="14" t="s">
        <v>271</v>
      </c>
      <c r="G27" s="14" t="s">
        <v>272</v>
      </c>
      <c r="H27" s="17" t="s">
        <v>521</v>
      </c>
      <c r="I27" s="14" t="str">
        <f t="shared" si="0"/>
        <v>PNIC818009@istruzione.it</v>
      </c>
      <c r="J27" s="14" t="str">
        <f t="shared" si="1"/>
        <v>PNIC818009@pec.istruzione.it</v>
      </c>
    </row>
    <row r="28" spans="1:10" ht="42.75" customHeight="1" x14ac:dyDescent="0.25">
      <c r="A28" s="1">
        <v>26</v>
      </c>
      <c r="B28" s="14" t="s">
        <v>43</v>
      </c>
      <c r="C28" s="14" t="s">
        <v>30</v>
      </c>
      <c r="D28" s="14" t="s">
        <v>5</v>
      </c>
      <c r="E28" s="14" t="s">
        <v>31</v>
      </c>
      <c r="F28" s="14" t="s">
        <v>32</v>
      </c>
      <c r="G28" s="14" t="s">
        <v>31</v>
      </c>
      <c r="H28" s="19" t="s">
        <v>633</v>
      </c>
      <c r="I28" s="14" t="str">
        <f t="shared" si="0"/>
        <v>PNIC819005@istruzione.it</v>
      </c>
      <c r="J28" s="14" t="str">
        <f t="shared" si="1"/>
        <v>PNIC819005@pec.istruzione.it</v>
      </c>
    </row>
    <row r="29" spans="1:10" ht="42" customHeight="1" x14ac:dyDescent="0.25">
      <c r="A29" s="1">
        <v>27</v>
      </c>
      <c r="B29" s="14" t="s">
        <v>43</v>
      </c>
      <c r="C29" s="14" t="s">
        <v>34</v>
      </c>
      <c r="D29" s="14" t="s">
        <v>5</v>
      </c>
      <c r="E29" s="14" t="s">
        <v>35</v>
      </c>
      <c r="F29" s="14" t="s">
        <v>36</v>
      </c>
      <c r="G29" s="14" t="s">
        <v>37</v>
      </c>
      <c r="H29" s="19" t="s">
        <v>627</v>
      </c>
      <c r="I29" s="14" t="str">
        <f t="shared" si="0"/>
        <v>PNIC822001@istruzione.it</v>
      </c>
      <c r="J29" s="14" t="str">
        <f t="shared" si="1"/>
        <v>PNIC822001@pec.istruzione.it</v>
      </c>
    </row>
    <row r="30" spans="1:10" ht="24.95" customHeight="1" x14ac:dyDescent="0.25">
      <c r="A30" s="1">
        <v>28</v>
      </c>
      <c r="B30" s="14" t="s">
        <v>43</v>
      </c>
      <c r="C30" s="14" t="s">
        <v>273</v>
      </c>
      <c r="D30" s="14" t="s">
        <v>5</v>
      </c>
      <c r="E30" s="14" t="s">
        <v>274</v>
      </c>
      <c r="F30" s="14" t="s">
        <v>275</v>
      </c>
      <c r="G30" s="14" t="s">
        <v>276</v>
      </c>
      <c r="H30" s="17" t="s">
        <v>522</v>
      </c>
      <c r="I30" s="14" t="str">
        <f t="shared" si="0"/>
        <v>PNIC82300R@istruzione.it</v>
      </c>
      <c r="J30" s="14" t="str">
        <f t="shared" si="1"/>
        <v>PNIC82300R@pec.istruzione.it</v>
      </c>
    </row>
    <row r="31" spans="1:10" ht="24.95" customHeight="1" x14ac:dyDescent="0.25">
      <c r="A31" s="1">
        <v>29</v>
      </c>
      <c r="B31" s="14" t="s">
        <v>43</v>
      </c>
      <c r="C31" s="14" t="s">
        <v>277</v>
      </c>
      <c r="D31" s="14" t="s">
        <v>5</v>
      </c>
      <c r="E31" s="14" t="s">
        <v>278</v>
      </c>
      <c r="F31" s="14" t="s">
        <v>279</v>
      </c>
      <c r="G31" s="14" t="s">
        <v>278</v>
      </c>
      <c r="H31" s="17" t="s">
        <v>523</v>
      </c>
      <c r="I31" s="14" t="str">
        <f t="shared" si="0"/>
        <v>PNIC826008@istruzione.it</v>
      </c>
      <c r="J31" s="14" t="str">
        <f t="shared" si="1"/>
        <v>PNIC826008@pec.istruzione.it</v>
      </c>
    </row>
    <row r="32" spans="1:10" ht="24.95" customHeight="1" x14ac:dyDescent="0.25">
      <c r="A32" s="1">
        <v>30</v>
      </c>
      <c r="B32" s="14" t="s">
        <v>43</v>
      </c>
      <c r="C32" s="14" t="s">
        <v>280</v>
      </c>
      <c r="D32" s="14" t="s">
        <v>5</v>
      </c>
      <c r="E32" s="14" t="s">
        <v>281</v>
      </c>
      <c r="F32" s="14" t="s">
        <v>282</v>
      </c>
      <c r="G32" s="14" t="s">
        <v>283</v>
      </c>
      <c r="H32" s="17" t="s">
        <v>524</v>
      </c>
      <c r="I32" s="14" t="str">
        <f t="shared" si="0"/>
        <v>PNIC827004@istruzione.it</v>
      </c>
      <c r="J32" s="14" t="str">
        <f t="shared" si="1"/>
        <v>PNIC827004@pec.istruzione.it</v>
      </c>
    </row>
    <row r="33" spans="1:10" ht="24.95" customHeight="1" x14ac:dyDescent="0.25">
      <c r="A33" s="1">
        <v>31</v>
      </c>
      <c r="B33" s="14" t="s">
        <v>43</v>
      </c>
      <c r="C33" s="14" t="s">
        <v>284</v>
      </c>
      <c r="D33" s="14" t="s">
        <v>5</v>
      </c>
      <c r="E33" s="14" t="s">
        <v>77</v>
      </c>
      <c r="F33" s="14" t="s">
        <v>285</v>
      </c>
      <c r="G33" s="14" t="s">
        <v>286</v>
      </c>
      <c r="H33" s="17" t="s">
        <v>525</v>
      </c>
      <c r="I33" s="14" t="str">
        <f t="shared" si="0"/>
        <v>PNIC82800X@istruzione.it</v>
      </c>
      <c r="J33" s="14" t="str">
        <f t="shared" si="1"/>
        <v>PNIC82800X@pec.istruzione.it</v>
      </c>
    </row>
    <row r="34" spans="1:10" ht="24.95" customHeight="1" x14ac:dyDescent="0.25">
      <c r="A34" s="1">
        <v>32</v>
      </c>
      <c r="B34" s="14" t="s">
        <v>43</v>
      </c>
      <c r="C34" s="14" t="s">
        <v>287</v>
      </c>
      <c r="D34" s="14" t="s">
        <v>5</v>
      </c>
      <c r="E34" s="14" t="s">
        <v>77</v>
      </c>
      <c r="F34" s="14" t="s">
        <v>288</v>
      </c>
      <c r="G34" s="14" t="s">
        <v>289</v>
      </c>
      <c r="H34" s="19" t="s">
        <v>526</v>
      </c>
      <c r="I34" s="14" t="str">
        <f t="shared" si="0"/>
        <v>PNIC82900Q@istruzione.it</v>
      </c>
      <c r="J34" s="14" t="str">
        <f t="shared" si="1"/>
        <v>PNIC82900Q@pec.istruzione.it</v>
      </c>
    </row>
    <row r="35" spans="1:10" ht="24.95" customHeight="1" x14ac:dyDescent="0.25">
      <c r="A35" s="1">
        <v>33</v>
      </c>
      <c r="B35" s="14" t="s">
        <v>43</v>
      </c>
      <c r="C35" s="14" t="s">
        <v>290</v>
      </c>
      <c r="D35" s="14" t="s">
        <v>5</v>
      </c>
      <c r="E35" s="14" t="s">
        <v>291</v>
      </c>
      <c r="F35" s="14" t="s">
        <v>292</v>
      </c>
      <c r="G35" s="14" t="s">
        <v>43</v>
      </c>
      <c r="H35" s="17" t="s">
        <v>527</v>
      </c>
      <c r="I35" s="14" t="str">
        <f t="shared" ref="I35:I66" si="2">CONCATENATE(C35,"@istruzione.it")</f>
        <v>PNIC83000X@istruzione.it</v>
      </c>
      <c r="J35" s="14" t="str">
        <f t="shared" ref="J35:J66" si="3">CONCATENATE(C35,"@pec.istruzione.it")</f>
        <v>PNIC83000X@pec.istruzione.it</v>
      </c>
    </row>
    <row r="36" spans="1:10" ht="24.95" customHeight="1" x14ac:dyDescent="0.25">
      <c r="A36" s="1">
        <v>34</v>
      </c>
      <c r="B36" s="14" t="s">
        <v>43</v>
      </c>
      <c r="C36" s="14" t="s">
        <v>40</v>
      </c>
      <c r="D36" s="14" t="s">
        <v>5</v>
      </c>
      <c r="E36" s="14" t="s">
        <v>41</v>
      </c>
      <c r="F36" s="14" t="s">
        <v>42</v>
      </c>
      <c r="G36" s="14" t="s">
        <v>43</v>
      </c>
      <c r="H36" s="19" t="s">
        <v>579</v>
      </c>
      <c r="I36" s="14" t="str">
        <f t="shared" si="2"/>
        <v>PNIC83100Q@istruzione.it</v>
      </c>
      <c r="J36" s="14" t="str">
        <f t="shared" si="3"/>
        <v>PNIC83100Q@pec.istruzione.it</v>
      </c>
    </row>
    <row r="37" spans="1:10" ht="24.95" customHeight="1" x14ac:dyDescent="0.25">
      <c r="A37" s="1">
        <v>35</v>
      </c>
      <c r="B37" s="14" t="s">
        <v>43</v>
      </c>
      <c r="C37" s="14" t="s">
        <v>44</v>
      </c>
      <c r="D37" s="14" t="s">
        <v>5</v>
      </c>
      <c r="E37" s="14" t="s">
        <v>45</v>
      </c>
      <c r="F37" s="14" t="s">
        <v>46</v>
      </c>
      <c r="G37" s="14" t="s">
        <v>43</v>
      </c>
      <c r="H37" s="19" t="s">
        <v>580</v>
      </c>
      <c r="I37" s="14" t="str">
        <f t="shared" si="2"/>
        <v>PNIC83200G@istruzione.it</v>
      </c>
      <c r="J37" s="14" t="str">
        <f t="shared" si="3"/>
        <v>PNIC83200G@pec.istruzione.it</v>
      </c>
    </row>
    <row r="38" spans="1:10" ht="39.75" customHeight="1" x14ac:dyDescent="0.25">
      <c r="A38" s="1">
        <v>36</v>
      </c>
      <c r="B38" s="14" t="s">
        <v>43</v>
      </c>
      <c r="C38" s="14" t="s">
        <v>293</v>
      </c>
      <c r="D38" s="14" t="s">
        <v>5</v>
      </c>
      <c r="E38" s="14" t="s">
        <v>294</v>
      </c>
      <c r="F38" s="14" t="s">
        <v>295</v>
      </c>
      <c r="G38" s="14" t="s">
        <v>43</v>
      </c>
      <c r="H38" s="17" t="s">
        <v>635</v>
      </c>
      <c r="I38" s="14" t="str">
        <f t="shared" si="2"/>
        <v>PNIC83300B@istruzione.it</v>
      </c>
      <c r="J38" s="14" t="str">
        <f t="shared" si="3"/>
        <v>PNIC83300B@pec.istruzione.it</v>
      </c>
    </row>
    <row r="39" spans="1:10" ht="24.95" customHeight="1" x14ac:dyDescent="0.25">
      <c r="A39" s="1">
        <v>37</v>
      </c>
      <c r="B39" s="14" t="s">
        <v>43</v>
      </c>
      <c r="C39" s="14" t="s">
        <v>47</v>
      </c>
      <c r="D39" s="14" t="s">
        <v>5</v>
      </c>
      <c r="E39" s="14" t="s">
        <v>48</v>
      </c>
      <c r="F39" s="14" t="s">
        <v>49</v>
      </c>
      <c r="G39" s="14" t="s">
        <v>48</v>
      </c>
      <c r="H39" s="19" t="s">
        <v>593</v>
      </c>
      <c r="I39" s="14" t="str">
        <f t="shared" si="2"/>
        <v>PNIC834007@istruzione.it</v>
      </c>
      <c r="J39" s="14" t="str">
        <f t="shared" si="3"/>
        <v>PNIC834007@pec.istruzione.it</v>
      </c>
    </row>
    <row r="40" spans="1:10" ht="24.95" customHeight="1" x14ac:dyDescent="0.25">
      <c r="A40" s="1">
        <v>38</v>
      </c>
      <c r="B40" s="14" t="s">
        <v>43</v>
      </c>
      <c r="C40" s="14" t="s">
        <v>33</v>
      </c>
      <c r="D40" s="14" t="s">
        <v>5</v>
      </c>
      <c r="E40" s="14" t="s">
        <v>186</v>
      </c>
      <c r="F40" s="14" t="s">
        <v>194</v>
      </c>
      <c r="G40" s="14" t="s">
        <v>195</v>
      </c>
      <c r="H40" s="17" t="s">
        <v>611</v>
      </c>
      <c r="I40" s="14" t="str">
        <f t="shared" si="2"/>
        <v>PNIC835003@istruzione.it</v>
      </c>
      <c r="J40" s="14" t="str">
        <f t="shared" si="3"/>
        <v>PNIC835003@pec.istruzione.it</v>
      </c>
    </row>
    <row r="41" spans="1:10" ht="24.95" customHeight="1" x14ac:dyDescent="0.25">
      <c r="A41" s="1">
        <v>39</v>
      </c>
      <c r="B41" s="14" t="s">
        <v>43</v>
      </c>
      <c r="C41" s="14" t="s">
        <v>38</v>
      </c>
      <c r="D41" s="14" t="s">
        <v>5</v>
      </c>
      <c r="E41" s="14" t="s">
        <v>187</v>
      </c>
      <c r="F41" s="14" t="s">
        <v>39</v>
      </c>
      <c r="G41" s="14" t="s">
        <v>196</v>
      </c>
      <c r="H41" s="19" t="s">
        <v>612</v>
      </c>
      <c r="I41" s="14" t="str">
        <f t="shared" si="2"/>
        <v>PNIC83600V@istruzione.it</v>
      </c>
      <c r="J41" s="14" t="str">
        <f t="shared" si="3"/>
        <v>PNIC83600V@pec.istruzione.it</v>
      </c>
    </row>
    <row r="42" spans="1:10" ht="24.95" customHeight="1" x14ac:dyDescent="0.25">
      <c r="A42" s="1">
        <v>40</v>
      </c>
      <c r="B42" s="14" t="s">
        <v>43</v>
      </c>
      <c r="C42" s="14" t="s">
        <v>639</v>
      </c>
      <c r="D42" s="14" t="s">
        <v>5</v>
      </c>
      <c r="E42" s="14" t="s">
        <v>640</v>
      </c>
      <c r="F42" s="14" t="s">
        <v>268</v>
      </c>
      <c r="G42" s="14" t="s">
        <v>267</v>
      </c>
      <c r="H42" s="17" t="s">
        <v>520</v>
      </c>
      <c r="I42" s="14" t="str">
        <f t="shared" si="2"/>
        <v>PNIC83700P@istruzione.it</v>
      </c>
      <c r="J42" s="14" t="str">
        <f t="shared" si="3"/>
        <v>PNIC83700P@pec.istruzione.it</v>
      </c>
    </row>
    <row r="43" spans="1:10" ht="24.95" customHeight="1" x14ac:dyDescent="0.25">
      <c r="A43" s="1">
        <v>41</v>
      </c>
      <c r="B43" s="14" t="s">
        <v>43</v>
      </c>
      <c r="C43" s="14" t="s">
        <v>296</v>
      </c>
      <c r="D43" s="14" t="s">
        <v>20</v>
      </c>
      <c r="E43" s="14" t="s">
        <v>297</v>
      </c>
      <c r="F43" s="14" t="s">
        <v>298</v>
      </c>
      <c r="G43" s="14" t="s">
        <v>43</v>
      </c>
      <c r="H43" s="19" t="s">
        <v>529</v>
      </c>
      <c r="I43" s="14" t="str">
        <f t="shared" si="2"/>
        <v>PNIS001004@istruzione.it</v>
      </c>
      <c r="J43" s="14" t="str">
        <f t="shared" si="3"/>
        <v>PNIS001004@pec.istruzione.it</v>
      </c>
    </row>
    <row r="44" spans="1:10" ht="24.95" customHeight="1" x14ac:dyDescent="0.25">
      <c r="A44" s="1">
        <v>42</v>
      </c>
      <c r="B44" s="14" t="s">
        <v>43</v>
      </c>
      <c r="C44" s="14" t="s">
        <v>50</v>
      </c>
      <c r="D44" s="14" t="s">
        <v>20</v>
      </c>
      <c r="E44" s="14" t="s">
        <v>51</v>
      </c>
      <c r="F44" s="14" t="s">
        <v>52</v>
      </c>
      <c r="G44" s="14" t="s">
        <v>48</v>
      </c>
      <c r="H44" s="19" t="s">
        <v>581</v>
      </c>
      <c r="I44" s="14" t="str">
        <f t="shared" si="2"/>
        <v>PNIS00200X@istruzione.it</v>
      </c>
      <c r="J44" s="14" t="str">
        <f t="shared" si="3"/>
        <v>PNIS00200X@pec.istruzione.it</v>
      </c>
    </row>
    <row r="45" spans="1:10" ht="24.95" customHeight="1" x14ac:dyDescent="0.25">
      <c r="A45" s="1">
        <v>43</v>
      </c>
      <c r="B45" s="14" t="s">
        <v>43</v>
      </c>
      <c r="C45" s="14" t="s">
        <v>299</v>
      </c>
      <c r="D45" s="14" t="s">
        <v>20</v>
      </c>
      <c r="E45" s="14" t="s">
        <v>300</v>
      </c>
      <c r="F45" s="14" t="s">
        <v>301</v>
      </c>
      <c r="G45" s="14" t="s">
        <v>286</v>
      </c>
      <c r="H45" s="17" t="s">
        <v>530</v>
      </c>
      <c r="I45" s="14" t="str">
        <f t="shared" si="2"/>
        <v>PNIS00300Q@istruzione.it</v>
      </c>
      <c r="J45" s="14" t="str">
        <f t="shared" si="3"/>
        <v>PNIS00300Q@pec.istruzione.it</v>
      </c>
    </row>
    <row r="46" spans="1:10" ht="24.95" customHeight="1" x14ac:dyDescent="0.25">
      <c r="A46" s="1">
        <v>44</v>
      </c>
      <c r="B46" s="14" t="s">
        <v>43</v>
      </c>
      <c r="C46" s="14" t="s">
        <v>302</v>
      </c>
      <c r="D46" s="14" t="s">
        <v>20</v>
      </c>
      <c r="E46" s="14" t="s">
        <v>303</v>
      </c>
      <c r="F46" s="14" t="s">
        <v>304</v>
      </c>
      <c r="G46" s="14" t="s">
        <v>278</v>
      </c>
      <c r="H46" s="19" t="s">
        <v>531</v>
      </c>
      <c r="I46" s="14" t="str">
        <f t="shared" si="2"/>
        <v>PNIS00400G@istruzione.it</v>
      </c>
      <c r="J46" s="14" t="str">
        <f t="shared" si="3"/>
        <v>PNIS00400G@pec.istruzione.it</v>
      </c>
    </row>
    <row r="47" spans="1:10" ht="24.95" customHeight="1" x14ac:dyDescent="0.25">
      <c r="A47" s="1">
        <v>45</v>
      </c>
      <c r="B47" s="14" t="s">
        <v>43</v>
      </c>
      <c r="C47" s="14" t="s">
        <v>53</v>
      </c>
      <c r="D47" s="14" t="s">
        <v>20</v>
      </c>
      <c r="E47" s="14" t="s">
        <v>54</v>
      </c>
      <c r="F47" s="14" t="s">
        <v>55</v>
      </c>
      <c r="G47" s="14" t="s">
        <v>48</v>
      </c>
      <c r="H47" s="19" t="s">
        <v>591</v>
      </c>
      <c r="I47" s="14" t="str">
        <f t="shared" si="2"/>
        <v>PNIS006007@istruzione.it</v>
      </c>
      <c r="J47" s="14" t="str">
        <f t="shared" si="3"/>
        <v>PNIS006007@pec.istruzione.it</v>
      </c>
    </row>
    <row r="48" spans="1:10" ht="24.95" customHeight="1" x14ac:dyDescent="0.25">
      <c r="A48" s="1">
        <v>46</v>
      </c>
      <c r="B48" s="14" t="s">
        <v>43</v>
      </c>
      <c r="C48" s="14" t="s">
        <v>305</v>
      </c>
      <c r="D48" s="14" t="s">
        <v>20</v>
      </c>
      <c r="E48" s="14" t="s">
        <v>306</v>
      </c>
      <c r="F48" s="14" t="s">
        <v>307</v>
      </c>
      <c r="G48" s="14" t="s">
        <v>289</v>
      </c>
      <c r="H48" s="19" t="s">
        <v>532</v>
      </c>
      <c r="I48" s="14" t="str">
        <f t="shared" si="2"/>
        <v>PNIS007003@istruzione.it</v>
      </c>
      <c r="J48" s="14" t="str">
        <f t="shared" si="3"/>
        <v>PNIS007003@pec.istruzione.it</v>
      </c>
    </row>
    <row r="49" spans="1:10" ht="24.95" customHeight="1" x14ac:dyDescent="0.25">
      <c r="A49" s="1">
        <v>47</v>
      </c>
      <c r="B49" s="14" t="s">
        <v>43</v>
      </c>
      <c r="C49" s="14" t="s">
        <v>308</v>
      </c>
      <c r="D49" s="14" t="s">
        <v>20</v>
      </c>
      <c r="E49" s="14" t="s">
        <v>309</v>
      </c>
      <c r="F49" s="14" t="s">
        <v>310</v>
      </c>
      <c r="G49" s="14" t="s">
        <v>43</v>
      </c>
      <c r="H49" s="17" t="s">
        <v>533</v>
      </c>
      <c r="I49" s="14" t="str">
        <f t="shared" si="2"/>
        <v>PNIS00800V@istruzione.it</v>
      </c>
      <c r="J49" s="14" t="str">
        <f t="shared" si="3"/>
        <v>PNIS00800V@pec.istruzione.it</v>
      </c>
    </row>
    <row r="50" spans="1:10" ht="24.95" customHeight="1" x14ac:dyDescent="0.25">
      <c r="A50" s="1">
        <v>48</v>
      </c>
      <c r="B50" s="14" t="s">
        <v>43</v>
      </c>
      <c r="C50" s="14" t="s">
        <v>56</v>
      </c>
      <c r="D50" s="14" t="s">
        <v>20</v>
      </c>
      <c r="E50" s="14" t="s">
        <v>57</v>
      </c>
      <c r="F50" s="14" t="s">
        <v>58</v>
      </c>
      <c r="G50" s="14" t="s">
        <v>43</v>
      </c>
      <c r="H50" s="17" t="s">
        <v>528</v>
      </c>
      <c r="I50" s="14" t="str">
        <f t="shared" si="2"/>
        <v>PNIS00900P@istruzione.it</v>
      </c>
      <c r="J50" s="14" t="str">
        <f t="shared" si="3"/>
        <v>PNIS00900P@pec.istruzione.it</v>
      </c>
    </row>
    <row r="51" spans="1:10" ht="24.95" customHeight="1" x14ac:dyDescent="0.25">
      <c r="A51" s="1">
        <v>49</v>
      </c>
      <c r="B51" s="14" t="s">
        <v>43</v>
      </c>
      <c r="C51" s="14" t="s">
        <v>313</v>
      </c>
      <c r="D51" s="14" t="s">
        <v>20</v>
      </c>
      <c r="E51" s="14" t="s">
        <v>314</v>
      </c>
      <c r="F51" s="14" t="s">
        <v>315</v>
      </c>
      <c r="G51" s="14" t="s">
        <v>43</v>
      </c>
      <c r="H51" s="19" t="s">
        <v>536</v>
      </c>
      <c r="I51" s="14" t="str">
        <f t="shared" si="2"/>
        <v>PNIS01200E@istruzione.it</v>
      </c>
      <c r="J51" s="14" t="str">
        <f t="shared" si="3"/>
        <v>PNIS01200E@pec.istruzione.it</v>
      </c>
    </row>
    <row r="52" spans="1:10" ht="24.95" customHeight="1" x14ac:dyDescent="0.25">
      <c r="A52" s="1">
        <v>50</v>
      </c>
      <c r="B52" s="14" t="s">
        <v>43</v>
      </c>
      <c r="C52" s="14" t="s">
        <v>316</v>
      </c>
      <c r="D52" s="14" t="s">
        <v>24</v>
      </c>
      <c r="E52" s="14" t="s">
        <v>317</v>
      </c>
      <c r="F52" s="14" t="s">
        <v>318</v>
      </c>
      <c r="G52" s="14" t="s">
        <v>43</v>
      </c>
      <c r="H52" s="19" t="s">
        <v>537</v>
      </c>
      <c r="I52" s="14" t="str">
        <f t="shared" si="2"/>
        <v>PNMM164001@istruzione.it</v>
      </c>
      <c r="J52" s="14" t="str">
        <f t="shared" si="3"/>
        <v>PNMM164001@pec.istruzione.it</v>
      </c>
    </row>
    <row r="53" spans="1:10" ht="24.95" customHeight="1" x14ac:dyDescent="0.25">
      <c r="A53" s="1">
        <v>51</v>
      </c>
      <c r="B53" s="14" t="s">
        <v>43</v>
      </c>
      <c r="C53" s="14" t="s">
        <v>319</v>
      </c>
      <c r="D53" s="14" t="s">
        <v>101</v>
      </c>
      <c r="E53" s="14" t="s">
        <v>320</v>
      </c>
      <c r="F53" s="14" t="s">
        <v>321</v>
      </c>
      <c r="G53" s="14" t="s">
        <v>43</v>
      </c>
      <c r="H53" s="19" t="s">
        <v>538</v>
      </c>
      <c r="I53" s="14" t="str">
        <f t="shared" si="2"/>
        <v>PNPS010008@istruzione.it</v>
      </c>
      <c r="J53" s="14" t="str">
        <f t="shared" si="3"/>
        <v>PNPS010008@pec.istruzione.it</v>
      </c>
    </row>
    <row r="54" spans="1:10" ht="24.95" customHeight="1" x14ac:dyDescent="0.25">
      <c r="A54" s="1">
        <v>52</v>
      </c>
      <c r="B54" s="14" t="s">
        <v>43</v>
      </c>
      <c r="C54" s="14" t="s">
        <v>502</v>
      </c>
      <c r="D54" s="14" t="s">
        <v>20</v>
      </c>
      <c r="E54" s="14" t="s">
        <v>311</v>
      </c>
      <c r="F54" s="14" t="s">
        <v>312</v>
      </c>
      <c r="G54" s="14" t="s">
        <v>289</v>
      </c>
      <c r="H54" s="19" t="s">
        <v>534</v>
      </c>
      <c r="I54" s="14" t="str">
        <f t="shared" si="2"/>
        <v>PNPS090005@istruzione.it</v>
      </c>
      <c r="J54" s="14" t="str">
        <f t="shared" si="3"/>
        <v>PNPS090005@pec.istruzione.it</v>
      </c>
    </row>
    <row r="55" spans="1:10" ht="24.95" customHeight="1" x14ac:dyDescent="0.25">
      <c r="A55" s="1">
        <v>53</v>
      </c>
      <c r="B55" s="14" t="s">
        <v>43</v>
      </c>
      <c r="C55" s="14" t="s">
        <v>322</v>
      </c>
      <c r="D55" s="14" t="s">
        <v>620</v>
      </c>
      <c r="E55" s="14" t="s">
        <v>323</v>
      </c>
      <c r="F55" s="14" t="s">
        <v>324</v>
      </c>
      <c r="G55" s="14" t="s">
        <v>283</v>
      </c>
      <c r="H55" s="19" t="s">
        <v>535</v>
      </c>
      <c r="I55" s="14" t="str">
        <f t="shared" si="2"/>
        <v>PNSD020009@istruzione.it</v>
      </c>
      <c r="J55" s="14" t="str">
        <f t="shared" si="3"/>
        <v>PNSD020009@pec.istruzione.it</v>
      </c>
    </row>
    <row r="56" spans="1:10" ht="24.95" customHeight="1" x14ac:dyDescent="0.25">
      <c r="A56" s="1">
        <v>54</v>
      </c>
      <c r="B56" s="14" t="s">
        <v>43</v>
      </c>
      <c r="C56" s="14" t="s">
        <v>59</v>
      </c>
      <c r="D56" s="14" t="s">
        <v>621</v>
      </c>
      <c r="E56" s="14" t="s">
        <v>60</v>
      </c>
      <c r="F56" s="14" t="s">
        <v>61</v>
      </c>
      <c r="G56" s="14" t="s">
        <v>43</v>
      </c>
      <c r="H56" s="19" t="s">
        <v>592</v>
      </c>
      <c r="I56" s="14" t="str">
        <f t="shared" si="2"/>
        <v>PNTF01000A@istruzione.it</v>
      </c>
      <c r="J56" s="14" t="str">
        <f t="shared" si="3"/>
        <v>PNTF01000A@pec.istruzione.it</v>
      </c>
    </row>
    <row r="57" spans="1:10" ht="24.95" customHeight="1" x14ac:dyDescent="0.25">
      <c r="A57" s="1">
        <v>55</v>
      </c>
      <c r="B57" s="14" t="s">
        <v>69</v>
      </c>
      <c r="C57" s="14" t="s">
        <v>62</v>
      </c>
      <c r="D57" s="14" t="s">
        <v>5</v>
      </c>
      <c r="E57" s="14" t="s">
        <v>63</v>
      </c>
      <c r="F57" s="14" t="s">
        <v>64</v>
      </c>
      <c r="G57" s="14" t="s">
        <v>65</v>
      </c>
      <c r="H57" s="19" t="s">
        <v>541</v>
      </c>
      <c r="I57" s="14" t="str">
        <f t="shared" si="2"/>
        <v>TSIC800002@istruzione.it</v>
      </c>
      <c r="J57" s="14" t="str">
        <f t="shared" si="3"/>
        <v>TSIC800002@pec.istruzione.it</v>
      </c>
    </row>
    <row r="58" spans="1:10" ht="24.95" customHeight="1" x14ac:dyDescent="0.25">
      <c r="A58" s="1">
        <v>56</v>
      </c>
      <c r="B58" s="14" t="s">
        <v>69</v>
      </c>
      <c r="C58" s="14" t="s">
        <v>325</v>
      </c>
      <c r="D58" s="14" t="s">
        <v>5</v>
      </c>
      <c r="E58" s="14" t="s">
        <v>14</v>
      </c>
      <c r="F58" s="14" t="s">
        <v>326</v>
      </c>
      <c r="G58" s="14" t="s">
        <v>69</v>
      </c>
      <c r="H58" s="19" t="s">
        <v>539</v>
      </c>
      <c r="I58" s="14" t="str">
        <f t="shared" si="2"/>
        <v>TSIC80100T@istruzione.it</v>
      </c>
      <c r="J58" s="14" t="str">
        <f t="shared" si="3"/>
        <v>TSIC80100T@pec.istruzione.it</v>
      </c>
    </row>
    <row r="59" spans="1:10" ht="24.95" customHeight="1" x14ac:dyDescent="0.25">
      <c r="A59" s="1">
        <v>57</v>
      </c>
      <c r="B59" s="14" t="s">
        <v>69</v>
      </c>
      <c r="C59" s="14" t="s">
        <v>66</v>
      </c>
      <c r="D59" s="14" t="s">
        <v>5</v>
      </c>
      <c r="E59" s="14" t="s">
        <v>67</v>
      </c>
      <c r="F59" s="14" t="s">
        <v>68</v>
      </c>
      <c r="G59" s="14" t="s">
        <v>69</v>
      </c>
      <c r="H59" s="19" t="s">
        <v>582</v>
      </c>
      <c r="I59" s="14" t="str">
        <f t="shared" si="2"/>
        <v>TSIC80200N@istruzione.it</v>
      </c>
      <c r="J59" s="14" t="str">
        <f t="shared" si="3"/>
        <v>TSIC80200N@pec.istruzione.it</v>
      </c>
    </row>
    <row r="60" spans="1:10" ht="24.95" customHeight="1" x14ac:dyDescent="0.25">
      <c r="A60" s="1">
        <v>58</v>
      </c>
      <c r="B60" s="14" t="s">
        <v>69</v>
      </c>
      <c r="C60" s="14" t="s">
        <v>70</v>
      </c>
      <c r="D60" s="14" t="s">
        <v>5</v>
      </c>
      <c r="E60" s="14" t="s">
        <v>71</v>
      </c>
      <c r="F60" s="14" t="s">
        <v>72</v>
      </c>
      <c r="G60" s="14" t="s">
        <v>69</v>
      </c>
      <c r="H60" s="19" t="s">
        <v>613</v>
      </c>
      <c r="I60" s="14" t="str">
        <f t="shared" si="2"/>
        <v>TSIC80300D@istruzione.it</v>
      </c>
      <c r="J60" s="14" t="str">
        <f t="shared" si="3"/>
        <v>TSIC80300D@pec.istruzione.it</v>
      </c>
    </row>
    <row r="61" spans="1:10" ht="38.25" customHeight="1" x14ac:dyDescent="0.25">
      <c r="A61" s="1">
        <v>59</v>
      </c>
      <c r="B61" s="14" t="s">
        <v>69</v>
      </c>
      <c r="C61" s="14" t="s">
        <v>73</v>
      </c>
      <c r="D61" s="14" t="s">
        <v>5</v>
      </c>
      <c r="E61" s="14" t="s">
        <v>74</v>
      </c>
      <c r="F61" s="14" t="s">
        <v>75</v>
      </c>
      <c r="G61" s="14" t="s">
        <v>76</v>
      </c>
      <c r="H61" s="19" t="s">
        <v>634</v>
      </c>
      <c r="I61" s="14" t="str">
        <f t="shared" si="2"/>
        <v>TSIC804009@istruzione.it</v>
      </c>
      <c r="J61" s="14" t="str">
        <f t="shared" si="3"/>
        <v>TSIC804009@pec.istruzione.it</v>
      </c>
    </row>
    <row r="62" spans="1:10" ht="24.95" customHeight="1" x14ac:dyDescent="0.25">
      <c r="A62" s="1">
        <v>60</v>
      </c>
      <c r="B62" s="14" t="s">
        <v>69</v>
      </c>
      <c r="C62" s="14" t="s">
        <v>327</v>
      </c>
      <c r="D62" s="14" t="s">
        <v>5</v>
      </c>
      <c r="E62" s="14" t="s">
        <v>328</v>
      </c>
      <c r="F62" s="14" t="s">
        <v>329</v>
      </c>
      <c r="G62" s="14" t="s">
        <v>69</v>
      </c>
      <c r="H62" s="19" t="s">
        <v>540</v>
      </c>
      <c r="I62" s="14" t="str">
        <f t="shared" si="2"/>
        <v>TSIC806001@istruzione.it</v>
      </c>
      <c r="J62" s="14" t="str">
        <f t="shared" si="3"/>
        <v>TSIC806001@pec.istruzione.it</v>
      </c>
    </row>
    <row r="63" spans="1:10" ht="24.95" customHeight="1" x14ac:dyDescent="0.25">
      <c r="A63" s="1">
        <v>61</v>
      </c>
      <c r="B63" s="14" t="s">
        <v>69</v>
      </c>
      <c r="C63" s="14" t="s">
        <v>330</v>
      </c>
      <c r="D63" s="14" t="s">
        <v>5</v>
      </c>
      <c r="E63" s="14" t="s">
        <v>331</v>
      </c>
      <c r="F63" s="14" t="s">
        <v>332</v>
      </c>
      <c r="G63" s="14" t="s">
        <v>69</v>
      </c>
      <c r="H63" s="19" t="s">
        <v>619</v>
      </c>
      <c r="I63" s="14" t="str">
        <f t="shared" si="2"/>
        <v>TSIC80700R@istruzione.it</v>
      </c>
      <c r="J63" s="14" t="str">
        <f t="shared" si="3"/>
        <v>TSIC80700R@pec.istruzione.it</v>
      </c>
    </row>
    <row r="64" spans="1:10" ht="24.95" customHeight="1" x14ac:dyDescent="0.25">
      <c r="A64" s="1">
        <v>62</v>
      </c>
      <c r="B64" s="14" t="s">
        <v>69</v>
      </c>
      <c r="C64" s="14" t="s">
        <v>78</v>
      </c>
      <c r="D64" s="14" t="s">
        <v>5</v>
      </c>
      <c r="E64" s="14" t="s">
        <v>22</v>
      </c>
      <c r="F64" s="14" t="s">
        <v>79</v>
      </c>
      <c r="G64" s="14" t="s">
        <v>69</v>
      </c>
      <c r="H64" s="19" t="s">
        <v>648</v>
      </c>
      <c r="I64" s="14" t="str">
        <f t="shared" si="2"/>
        <v>TSIC80800L@istruzione.it</v>
      </c>
      <c r="J64" s="14" t="str">
        <f t="shared" si="3"/>
        <v>TSIC80800L@pec.istruzione.it</v>
      </c>
    </row>
    <row r="65" spans="1:10" ht="37.5" customHeight="1" x14ac:dyDescent="0.25">
      <c r="A65" s="1">
        <v>63</v>
      </c>
      <c r="B65" s="14" t="s">
        <v>69</v>
      </c>
      <c r="C65" s="14" t="s">
        <v>80</v>
      </c>
      <c r="D65" s="14" t="s">
        <v>5</v>
      </c>
      <c r="E65" s="14" t="s">
        <v>81</v>
      </c>
      <c r="F65" s="14" t="s">
        <v>82</v>
      </c>
      <c r="G65" s="14" t="s">
        <v>69</v>
      </c>
      <c r="H65" s="19" t="s">
        <v>628</v>
      </c>
      <c r="I65" s="14" t="str">
        <f t="shared" si="2"/>
        <v>TSIC81000L@istruzione.it</v>
      </c>
      <c r="J65" s="14" t="str">
        <f t="shared" si="3"/>
        <v>TSIC81000L@pec.istruzione.it</v>
      </c>
    </row>
    <row r="66" spans="1:10" ht="24.95" customHeight="1" x14ac:dyDescent="0.25">
      <c r="A66" s="1">
        <v>64</v>
      </c>
      <c r="B66" s="14" t="s">
        <v>69</v>
      </c>
      <c r="C66" s="14" t="s">
        <v>83</v>
      </c>
      <c r="D66" s="14" t="s">
        <v>5</v>
      </c>
      <c r="E66" s="14" t="s">
        <v>84</v>
      </c>
      <c r="F66" s="14" t="s">
        <v>85</v>
      </c>
      <c r="G66" s="14" t="s">
        <v>69</v>
      </c>
      <c r="H66" s="19" t="s">
        <v>594</v>
      </c>
      <c r="I66" s="14" t="str">
        <f t="shared" si="2"/>
        <v>TSIC81100C@istruzione.it</v>
      </c>
      <c r="J66" s="14" t="str">
        <f t="shared" si="3"/>
        <v>TSIC81100C@pec.istruzione.it</v>
      </c>
    </row>
    <row r="67" spans="1:10" ht="24.95" customHeight="1" x14ac:dyDescent="0.25">
      <c r="A67" s="1">
        <v>65</v>
      </c>
      <c r="B67" s="14" t="s">
        <v>69</v>
      </c>
      <c r="C67" s="14" t="s">
        <v>333</v>
      </c>
      <c r="D67" s="14" t="s">
        <v>5</v>
      </c>
      <c r="E67" s="14" t="s">
        <v>334</v>
      </c>
      <c r="F67" s="14" t="s">
        <v>335</v>
      </c>
      <c r="G67" s="14" t="s">
        <v>69</v>
      </c>
      <c r="H67" s="19" t="s">
        <v>542</v>
      </c>
      <c r="I67" s="14" t="str">
        <f t="shared" ref="I67:I98" si="4">CONCATENATE(C67,"@istruzione.it")</f>
        <v>TSIC812008@istruzione.it</v>
      </c>
      <c r="J67" s="14" t="str">
        <f t="shared" ref="J67:J98" si="5">CONCATENATE(C67,"@pec.istruzione.it")</f>
        <v>TSIC812008@pec.istruzione.it</v>
      </c>
    </row>
    <row r="68" spans="1:10" ht="24.95" customHeight="1" x14ac:dyDescent="0.25">
      <c r="A68" s="1">
        <v>66</v>
      </c>
      <c r="B68" s="14" t="s">
        <v>69</v>
      </c>
      <c r="C68" s="14" t="s">
        <v>86</v>
      </c>
      <c r="D68" s="14" t="s">
        <v>5</v>
      </c>
      <c r="E68" s="14" t="s">
        <v>87</v>
      </c>
      <c r="F68" s="14" t="s">
        <v>88</v>
      </c>
      <c r="G68" s="14" t="s">
        <v>69</v>
      </c>
      <c r="H68" s="17" t="s">
        <v>601</v>
      </c>
      <c r="I68" s="14" t="str">
        <f t="shared" si="4"/>
        <v>TSIC813004@istruzione.it</v>
      </c>
      <c r="J68" s="14" t="str">
        <f t="shared" si="5"/>
        <v>TSIC813004@pec.istruzione.it</v>
      </c>
    </row>
    <row r="69" spans="1:10" ht="24.95" customHeight="1" x14ac:dyDescent="0.25">
      <c r="A69" s="1">
        <v>67</v>
      </c>
      <c r="B69" s="14" t="s">
        <v>69</v>
      </c>
      <c r="C69" s="14" t="s">
        <v>91</v>
      </c>
      <c r="D69" s="14" t="s">
        <v>5</v>
      </c>
      <c r="E69" s="14" t="s">
        <v>92</v>
      </c>
      <c r="F69" s="14" t="s">
        <v>93</v>
      </c>
      <c r="G69" s="14" t="s">
        <v>69</v>
      </c>
      <c r="H69" s="19" t="s">
        <v>614</v>
      </c>
      <c r="I69" s="14" t="str">
        <f t="shared" si="4"/>
        <v>TSIC81500Q@istruzione.it</v>
      </c>
      <c r="J69" s="14" t="str">
        <f t="shared" si="5"/>
        <v>TSIC81500Q@pec.istruzione.it</v>
      </c>
    </row>
    <row r="70" spans="1:10" ht="24.95" customHeight="1" x14ac:dyDescent="0.25">
      <c r="A70" s="1">
        <v>68</v>
      </c>
      <c r="B70" s="14" t="s">
        <v>69</v>
      </c>
      <c r="C70" s="14" t="s">
        <v>89</v>
      </c>
      <c r="D70" s="14" t="s">
        <v>5</v>
      </c>
      <c r="E70" s="14" t="s">
        <v>188</v>
      </c>
      <c r="F70" s="14" t="s">
        <v>90</v>
      </c>
      <c r="G70" s="14" t="s">
        <v>69</v>
      </c>
      <c r="H70" s="19" t="s">
        <v>615</v>
      </c>
      <c r="I70" s="14" t="str">
        <f t="shared" si="4"/>
        <v>TSIC821003@istruzione.it</v>
      </c>
      <c r="J70" s="14" t="str">
        <f t="shared" si="5"/>
        <v>TSIC821003@pec.istruzione.it</v>
      </c>
    </row>
    <row r="71" spans="1:10" ht="51" customHeight="1" x14ac:dyDescent="0.25">
      <c r="A71" s="1">
        <v>69</v>
      </c>
      <c r="B71" s="14" t="s">
        <v>69</v>
      </c>
      <c r="C71" s="14" t="s">
        <v>336</v>
      </c>
      <c r="D71" s="14" t="s">
        <v>20</v>
      </c>
      <c r="E71" s="14" t="s">
        <v>337</v>
      </c>
      <c r="F71" s="14" t="s">
        <v>338</v>
      </c>
      <c r="G71" s="14" t="s">
        <v>69</v>
      </c>
      <c r="H71" s="19" t="s">
        <v>543</v>
      </c>
      <c r="I71" s="14" t="str">
        <f t="shared" si="4"/>
        <v>TSIS001002@istruzione.it</v>
      </c>
      <c r="J71" s="14" t="str">
        <f t="shared" si="5"/>
        <v>TSIS001002@pec.istruzione.it</v>
      </c>
    </row>
    <row r="72" spans="1:10" ht="24.95" customHeight="1" x14ac:dyDescent="0.25">
      <c r="A72" s="1">
        <v>70</v>
      </c>
      <c r="B72" s="14" t="s">
        <v>69</v>
      </c>
      <c r="C72" s="14" t="s">
        <v>339</v>
      </c>
      <c r="D72" s="14" t="s">
        <v>20</v>
      </c>
      <c r="E72" s="14" t="s">
        <v>340</v>
      </c>
      <c r="F72" s="14" t="s">
        <v>341</v>
      </c>
      <c r="G72" s="14" t="s">
        <v>69</v>
      </c>
      <c r="H72" s="17" t="s">
        <v>544</v>
      </c>
      <c r="I72" s="14" t="str">
        <f t="shared" si="4"/>
        <v>TSIS00200T@istruzione.it</v>
      </c>
      <c r="J72" s="14" t="str">
        <f t="shared" si="5"/>
        <v>TSIS00200T@pec.istruzione.it</v>
      </c>
    </row>
    <row r="73" spans="1:10" ht="24.95" customHeight="1" x14ac:dyDescent="0.25">
      <c r="A73" s="1">
        <v>71</v>
      </c>
      <c r="B73" s="14" t="s">
        <v>69</v>
      </c>
      <c r="C73" s="14" t="s">
        <v>342</v>
      </c>
      <c r="D73" s="14" t="s">
        <v>20</v>
      </c>
      <c r="E73" s="14" t="s">
        <v>343</v>
      </c>
      <c r="F73" s="14" t="s">
        <v>344</v>
      </c>
      <c r="G73" s="14" t="s">
        <v>69</v>
      </c>
      <c r="H73" s="19" t="s">
        <v>545</v>
      </c>
      <c r="I73" s="14" t="str">
        <f t="shared" si="4"/>
        <v>TSIS00400D@istruzione.it</v>
      </c>
      <c r="J73" s="14" t="str">
        <f t="shared" si="5"/>
        <v>TSIS00400D@pec.istruzione.it</v>
      </c>
    </row>
    <row r="74" spans="1:10" ht="24.95" customHeight="1" x14ac:dyDescent="0.25">
      <c r="A74" s="1">
        <v>72</v>
      </c>
      <c r="B74" s="14" t="s">
        <v>69</v>
      </c>
      <c r="C74" s="14" t="s">
        <v>94</v>
      </c>
      <c r="D74" s="14" t="s">
        <v>24</v>
      </c>
      <c r="E74" s="14" t="s">
        <v>95</v>
      </c>
      <c r="F74" s="14" t="s">
        <v>96</v>
      </c>
      <c r="G74" s="14" t="s">
        <v>69</v>
      </c>
      <c r="H74" s="19" t="s">
        <v>595</v>
      </c>
      <c r="I74" s="14" t="str">
        <f t="shared" si="4"/>
        <v>TSMM042005@istruzione.it</v>
      </c>
      <c r="J74" s="14" t="str">
        <f t="shared" si="5"/>
        <v>TSMM042005@pec.istruzione.it</v>
      </c>
    </row>
    <row r="75" spans="1:10" ht="24.95" customHeight="1" x14ac:dyDescent="0.25">
      <c r="A75" s="1">
        <v>73</v>
      </c>
      <c r="B75" s="14" t="s">
        <v>69</v>
      </c>
      <c r="C75" s="14" t="s">
        <v>98</v>
      </c>
      <c r="D75" s="14" t="s">
        <v>97</v>
      </c>
      <c r="E75" s="14" t="s">
        <v>99</v>
      </c>
      <c r="F75" s="14" t="s">
        <v>100</v>
      </c>
      <c r="G75" s="14" t="s">
        <v>69</v>
      </c>
      <c r="H75" s="19" t="s">
        <v>596</v>
      </c>
      <c r="I75" s="14" t="str">
        <f t="shared" si="4"/>
        <v>TSPC02000N@istruzione.it</v>
      </c>
      <c r="J75" s="14" t="str">
        <f t="shared" si="5"/>
        <v>TSPC02000N@pec.istruzione.it</v>
      </c>
    </row>
    <row r="76" spans="1:10" ht="24.95" customHeight="1" x14ac:dyDescent="0.25">
      <c r="A76" s="1">
        <v>74</v>
      </c>
      <c r="B76" s="14" t="s">
        <v>69</v>
      </c>
      <c r="C76" s="14" t="s">
        <v>102</v>
      </c>
      <c r="D76" s="14" t="s">
        <v>101</v>
      </c>
      <c r="E76" s="14" t="s">
        <v>103</v>
      </c>
      <c r="F76" s="14" t="s">
        <v>104</v>
      </c>
      <c r="G76" s="14" t="s">
        <v>69</v>
      </c>
      <c r="H76" s="19" t="s">
        <v>597</v>
      </c>
      <c r="I76" s="14" t="str">
        <f t="shared" si="4"/>
        <v>TSPS02000R@istruzione.it</v>
      </c>
      <c r="J76" s="14" t="str">
        <f t="shared" si="5"/>
        <v>TSPS02000R@pec.istruzione.it</v>
      </c>
    </row>
    <row r="77" spans="1:10" ht="24.95" customHeight="1" x14ac:dyDescent="0.25">
      <c r="A77" s="1">
        <v>75</v>
      </c>
      <c r="B77" s="14" t="s">
        <v>69</v>
      </c>
      <c r="C77" s="14" t="s">
        <v>105</v>
      </c>
      <c r="D77" s="14" t="s">
        <v>101</v>
      </c>
      <c r="E77" s="14" t="s">
        <v>106</v>
      </c>
      <c r="F77" s="14" t="s">
        <v>107</v>
      </c>
      <c r="G77" s="14" t="s">
        <v>69</v>
      </c>
      <c r="H77" s="19" t="s">
        <v>598</v>
      </c>
      <c r="I77" s="14" t="str">
        <f t="shared" si="4"/>
        <v>TSPS03000B@istruzione.it</v>
      </c>
      <c r="J77" s="14" t="str">
        <f t="shared" si="5"/>
        <v>TSPS03000B@pec.istruzione.it</v>
      </c>
    </row>
    <row r="78" spans="1:10" ht="24.95" customHeight="1" x14ac:dyDescent="0.25">
      <c r="A78" s="1">
        <v>76</v>
      </c>
      <c r="B78" s="14" t="s">
        <v>69</v>
      </c>
      <c r="C78" s="14" t="s">
        <v>345</v>
      </c>
      <c r="D78" s="14" t="s">
        <v>620</v>
      </c>
      <c r="E78" s="14" t="s">
        <v>346</v>
      </c>
      <c r="F78" s="14" t="s">
        <v>347</v>
      </c>
      <c r="G78" s="14" t="s">
        <v>69</v>
      </c>
      <c r="H78" s="19" t="s">
        <v>546</v>
      </c>
      <c r="I78" s="14" t="str">
        <f t="shared" si="4"/>
        <v>TSSD01000L@istruzione.it</v>
      </c>
      <c r="J78" s="14" t="str">
        <f t="shared" si="5"/>
        <v>TSSD01000L@pec.istruzione.it</v>
      </c>
    </row>
    <row r="79" spans="1:10" ht="24.95" customHeight="1" x14ac:dyDescent="0.25">
      <c r="A79" s="1">
        <v>77</v>
      </c>
      <c r="B79" s="14" t="s">
        <v>69</v>
      </c>
      <c r="C79" s="14" t="s">
        <v>108</v>
      </c>
      <c r="D79" s="14" t="s">
        <v>622</v>
      </c>
      <c r="E79" s="14" t="s">
        <v>109</v>
      </c>
      <c r="F79" s="14" t="s">
        <v>110</v>
      </c>
      <c r="G79" s="14" t="s">
        <v>69</v>
      </c>
      <c r="H79" s="19" t="s">
        <v>599</v>
      </c>
      <c r="I79" s="14" t="str">
        <f t="shared" si="4"/>
        <v>TSTE03000P@istruzione.it</v>
      </c>
      <c r="J79" s="14" t="str">
        <f t="shared" si="5"/>
        <v>TSTE03000P@pec.istruzione.it</v>
      </c>
    </row>
    <row r="80" spans="1:10" ht="24.95" customHeight="1" x14ac:dyDescent="0.25">
      <c r="A80" s="1">
        <v>78</v>
      </c>
      <c r="B80" s="14" t="s">
        <v>69</v>
      </c>
      <c r="C80" s="14" t="s">
        <v>348</v>
      </c>
      <c r="D80" s="14" t="s">
        <v>622</v>
      </c>
      <c r="E80" s="14" t="s">
        <v>349</v>
      </c>
      <c r="F80" s="14" t="s">
        <v>350</v>
      </c>
      <c r="G80" s="14" t="s">
        <v>69</v>
      </c>
      <c r="H80" s="19" t="s">
        <v>547</v>
      </c>
      <c r="I80" s="14" t="str">
        <f t="shared" si="4"/>
        <v>TSTF010008@istruzione.it</v>
      </c>
      <c r="J80" s="14" t="str">
        <f t="shared" si="5"/>
        <v>TSTF010008@pec.istruzione.it</v>
      </c>
    </row>
    <row r="81" spans="1:10" ht="36.75" customHeight="1" x14ac:dyDescent="0.25">
      <c r="A81" s="1">
        <v>79</v>
      </c>
      <c r="B81" s="14" t="s">
        <v>173</v>
      </c>
      <c r="C81" s="14" t="s">
        <v>111</v>
      </c>
      <c r="D81" s="14" t="s">
        <v>5</v>
      </c>
      <c r="E81" s="14" t="s">
        <v>112</v>
      </c>
      <c r="F81" s="14" t="s">
        <v>113</v>
      </c>
      <c r="G81" s="14" t="s">
        <v>114</v>
      </c>
      <c r="H81" s="19" t="s">
        <v>630</v>
      </c>
      <c r="I81" s="14" t="str">
        <f t="shared" si="4"/>
        <v>UDIC80900E@istruzione.it</v>
      </c>
      <c r="J81" s="14" t="str">
        <f t="shared" si="5"/>
        <v>UDIC80900E@pec.istruzione.it</v>
      </c>
    </row>
    <row r="82" spans="1:10" ht="24.95" customHeight="1" x14ac:dyDescent="0.25">
      <c r="A82" s="1">
        <v>80</v>
      </c>
      <c r="B82" s="14" t="s">
        <v>173</v>
      </c>
      <c r="C82" s="14" t="s">
        <v>351</v>
      </c>
      <c r="D82" s="14" t="s">
        <v>5</v>
      </c>
      <c r="E82" s="14" t="s">
        <v>352</v>
      </c>
      <c r="F82" s="14" t="s">
        <v>353</v>
      </c>
      <c r="G82" s="14" t="s">
        <v>354</v>
      </c>
      <c r="H82" s="19" t="s">
        <v>548</v>
      </c>
      <c r="I82" s="14" t="str">
        <f t="shared" si="4"/>
        <v>UDIC81200A@istruzione.it</v>
      </c>
      <c r="J82" s="14" t="str">
        <f t="shared" si="5"/>
        <v>UDIC81200A@pec.istruzione.it</v>
      </c>
    </row>
    <row r="83" spans="1:10" ht="52.5" customHeight="1" x14ac:dyDescent="0.25">
      <c r="A83" s="1">
        <v>81</v>
      </c>
      <c r="B83" s="14" t="s">
        <v>173</v>
      </c>
      <c r="C83" s="14" t="s">
        <v>122</v>
      </c>
      <c r="D83" s="14" t="s">
        <v>5</v>
      </c>
      <c r="E83" s="14" t="s">
        <v>123</v>
      </c>
      <c r="F83" s="14" t="s">
        <v>124</v>
      </c>
      <c r="G83" s="14" t="s">
        <v>125</v>
      </c>
      <c r="H83" s="20" t="s">
        <v>662</v>
      </c>
      <c r="I83" s="14" t="str">
        <f t="shared" si="4"/>
        <v>UDIC81600N@istruzione.it</v>
      </c>
      <c r="J83" s="14" t="str">
        <f t="shared" si="5"/>
        <v>UDIC81600N@pec.istruzione.it</v>
      </c>
    </row>
    <row r="84" spans="1:10" ht="24.95" customHeight="1" x14ac:dyDescent="0.25">
      <c r="A84" s="1">
        <v>82</v>
      </c>
      <c r="B84" s="14" t="s">
        <v>173</v>
      </c>
      <c r="C84" s="14" t="s">
        <v>126</v>
      </c>
      <c r="D84" s="14" t="s">
        <v>5</v>
      </c>
      <c r="E84" s="14" t="s">
        <v>127</v>
      </c>
      <c r="F84" s="14" t="s">
        <v>128</v>
      </c>
      <c r="G84" s="14" t="s">
        <v>129</v>
      </c>
      <c r="H84" s="19" t="s">
        <v>600</v>
      </c>
      <c r="I84" s="14" t="str">
        <f t="shared" si="4"/>
        <v>UDIC81700D@istruzione.it</v>
      </c>
      <c r="J84" s="14" t="str">
        <f t="shared" si="5"/>
        <v>UDIC81700D@pec.istruzione.it</v>
      </c>
    </row>
    <row r="85" spans="1:10" ht="24.95" customHeight="1" x14ac:dyDescent="0.25">
      <c r="A85" s="1">
        <v>83</v>
      </c>
      <c r="B85" s="14" t="s">
        <v>173</v>
      </c>
      <c r="C85" s="14" t="s">
        <v>130</v>
      </c>
      <c r="D85" s="14" t="s">
        <v>5</v>
      </c>
      <c r="E85" s="14" t="s">
        <v>131</v>
      </c>
      <c r="F85" s="14" t="s">
        <v>132</v>
      </c>
      <c r="G85" s="14" t="s">
        <v>133</v>
      </c>
      <c r="H85" s="20" t="s">
        <v>663</v>
      </c>
      <c r="I85" s="14" t="str">
        <f t="shared" si="4"/>
        <v>UDIC818009@istruzione.it</v>
      </c>
      <c r="J85" s="14" t="str">
        <f t="shared" si="5"/>
        <v>UDIC818009@pec.istruzione.it</v>
      </c>
    </row>
    <row r="86" spans="1:10" ht="42" customHeight="1" x14ac:dyDescent="0.25">
      <c r="A86" s="1">
        <v>84</v>
      </c>
      <c r="B86" s="14" t="s">
        <v>173</v>
      </c>
      <c r="C86" s="14" t="s">
        <v>355</v>
      </c>
      <c r="D86" s="14" t="s">
        <v>5</v>
      </c>
      <c r="E86" s="14" t="s">
        <v>356</v>
      </c>
      <c r="F86" s="14" t="s">
        <v>357</v>
      </c>
      <c r="G86" s="14" t="s">
        <v>358</v>
      </c>
      <c r="H86" s="19" t="s">
        <v>650</v>
      </c>
      <c r="I86" s="14" t="str">
        <f t="shared" si="4"/>
        <v>UDIC819005@istruzione.it</v>
      </c>
      <c r="J86" s="14" t="str">
        <f t="shared" si="5"/>
        <v>UDIC819005@pec.istruzione.it</v>
      </c>
    </row>
    <row r="87" spans="1:10" ht="24.95" customHeight="1" x14ac:dyDescent="0.25">
      <c r="A87" s="1">
        <v>85</v>
      </c>
      <c r="B87" s="14" t="s">
        <v>173</v>
      </c>
      <c r="C87" s="14" t="s">
        <v>359</v>
      </c>
      <c r="D87" s="14" t="s">
        <v>5</v>
      </c>
      <c r="E87" s="14" t="s">
        <v>360</v>
      </c>
      <c r="F87" s="14" t="s">
        <v>361</v>
      </c>
      <c r="G87" s="14" t="s">
        <v>362</v>
      </c>
      <c r="H87" s="19" t="s">
        <v>549</v>
      </c>
      <c r="I87" s="14" t="str">
        <f t="shared" si="4"/>
        <v>UDIC820009@istruzione.it</v>
      </c>
      <c r="J87" s="14" t="str">
        <f t="shared" si="5"/>
        <v>UDIC820009@pec.istruzione.it</v>
      </c>
    </row>
    <row r="88" spans="1:10" ht="41.25" customHeight="1" x14ac:dyDescent="0.25">
      <c r="A88" s="1">
        <v>86</v>
      </c>
      <c r="B88" s="14" t="s">
        <v>173</v>
      </c>
      <c r="C88" s="14" t="s">
        <v>363</v>
      </c>
      <c r="D88" s="14" t="s">
        <v>5</v>
      </c>
      <c r="E88" s="14" t="s">
        <v>364</v>
      </c>
      <c r="F88" s="14" t="s">
        <v>365</v>
      </c>
      <c r="G88" s="14" t="s">
        <v>366</v>
      </c>
      <c r="H88" s="19" t="s">
        <v>655</v>
      </c>
      <c r="I88" s="14" t="str">
        <f t="shared" si="4"/>
        <v>UDIC82300R@istruzione.it</v>
      </c>
      <c r="J88" s="14" t="str">
        <f t="shared" si="5"/>
        <v>UDIC82300R@pec.istruzione.it</v>
      </c>
    </row>
    <row r="89" spans="1:10" ht="24.95" customHeight="1" x14ac:dyDescent="0.25">
      <c r="A89" s="1">
        <v>87</v>
      </c>
      <c r="B89" s="14" t="s">
        <v>173</v>
      </c>
      <c r="C89" s="14" t="s">
        <v>367</v>
      </c>
      <c r="D89" s="14" t="s">
        <v>5</v>
      </c>
      <c r="E89" s="14" t="s">
        <v>368</v>
      </c>
      <c r="F89" s="14" t="s">
        <v>369</v>
      </c>
      <c r="G89" s="14" t="s">
        <v>370</v>
      </c>
      <c r="H89" s="19" t="s">
        <v>550</v>
      </c>
      <c r="I89" s="14" t="str">
        <f t="shared" si="4"/>
        <v>UDIC826008@istruzione.it</v>
      </c>
      <c r="J89" s="14" t="str">
        <f t="shared" si="5"/>
        <v>UDIC826008@pec.istruzione.it</v>
      </c>
    </row>
    <row r="90" spans="1:10" ht="24.95" customHeight="1" x14ac:dyDescent="0.25">
      <c r="A90" s="1">
        <v>88</v>
      </c>
      <c r="B90" s="14" t="s">
        <v>173</v>
      </c>
      <c r="C90" s="14" t="s">
        <v>371</v>
      </c>
      <c r="D90" s="14" t="s">
        <v>5</v>
      </c>
      <c r="E90" s="14" t="s">
        <v>372</v>
      </c>
      <c r="F90" s="14" t="s">
        <v>372</v>
      </c>
      <c r="G90" s="14" t="s">
        <v>372</v>
      </c>
      <c r="H90" s="16" t="s">
        <v>664</v>
      </c>
      <c r="I90" s="14" t="str">
        <f t="shared" si="4"/>
        <v>UDIC827004@istruzione.it</v>
      </c>
      <c r="J90" s="14" t="str">
        <f t="shared" si="5"/>
        <v>UDIC827004@pec.istruzione.it</v>
      </c>
    </row>
    <row r="91" spans="1:10" ht="24.95" customHeight="1" x14ac:dyDescent="0.25">
      <c r="A91" s="1">
        <v>89</v>
      </c>
      <c r="B91" s="14" t="s">
        <v>173</v>
      </c>
      <c r="C91" s="14" t="s">
        <v>373</v>
      </c>
      <c r="D91" s="14" t="s">
        <v>5</v>
      </c>
      <c r="E91" s="14" t="s">
        <v>374</v>
      </c>
      <c r="F91" s="14" t="s">
        <v>375</v>
      </c>
      <c r="G91" s="14" t="s">
        <v>374</v>
      </c>
      <c r="H91" s="19" t="s">
        <v>551</v>
      </c>
      <c r="I91" s="14" t="str">
        <f t="shared" si="4"/>
        <v>UDIC82900Q@istruzione.it</v>
      </c>
      <c r="J91" s="14" t="str">
        <f t="shared" si="5"/>
        <v>UDIC82900Q@pec.istruzione.it</v>
      </c>
    </row>
    <row r="92" spans="1:10" ht="24.95" customHeight="1" x14ac:dyDescent="0.25">
      <c r="A92" s="1">
        <v>90</v>
      </c>
      <c r="B92" s="14" t="s">
        <v>173</v>
      </c>
      <c r="C92" s="14" t="s">
        <v>376</v>
      </c>
      <c r="D92" s="14" t="s">
        <v>5</v>
      </c>
      <c r="E92" s="14" t="s">
        <v>377</v>
      </c>
      <c r="F92" s="14" t="s">
        <v>378</v>
      </c>
      <c r="G92" s="14" t="s">
        <v>377</v>
      </c>
      <c r="H92" s="16" t="s">
        <v>665</v>
      </c>
      <c r="I92" s="14" t="str">
        <f t="shared" si="4"/>
        <v>UDIC83000X@istruzione.it</v>
      </c>
      <c r="J92" s="14" t="str">
        <f t="shared" si="5"/>
        <v>UDIC83000X@pec.istruzione.it</v>
      </c>
    </row>
    <row r="93" spans="1:10" ht="24.95" customHeight="1" x14ac:dyDescent="0.25">
      <c r="A93" s="1">
        <v>91</v>
      </c>
      <c r="B93" s="14" t="s">
        <v>173</v>
      </c>
      <c r="C93" s="14" t="s">
        <v>379</v>
      </c>
      <c r="D93" s="14" t="s">
        <v>5</v>
      </c>
      <c r="E93" s="14" t="s">
        <v>380</v>
      </c>
      <c r="F93" s="14" t="s">
        <v>381</v>
      </c>
      <c r="G93" s="14" t="s">
        <v>382</v>
      </c>
      <c r="H93" s="19" t="s">
        <v>553</v>
      </c>
      <c r="I93" s="14" t="str">
        <f t="shared" si="4"/>
        <v>UDIC83100Q@istruzione.it</v>
      </c>
      <c r="J93" s="14" t="str">
        <f t="shared" si="5"/>
        <v>UDIC83100Q@pec.istruzione.it</v>
      </c>
    </row>
    <row r="94" spans="1:10" ht="24.95" customHeight="1" x14ac:dyDescent="0.25">
      <c r="A94" s="1">
        <v>92</v>
      </c>
      <c r="B94" s="14" t="s">
        <v>173</v>
      </c>
      <c r="C94" s="14" t="s">
        <v>383</v>
      </c>
      <c r="D94" s="14" t="s">
        <v>5</v>
      </c>
      <c r="E94" s="14" t="s">
        <v>384</v>
      </c>
      <c r="F94" s="14" t="s">
        <v>385</v>
      </c>
      <c r="G94" s="14" t="s">
        <v>384</v>
      </c>
      <c r="H94" s="16" t="s">
        <v>666</v>
      </c>
      <c r="I94" s="14" t="str">
        <f t="shared" si="4"/>
        <v>UDIC83200G@istruzione.it</v>
      </c>
      <c r="J94" s="14" t="str">
        <f t="shared" si="5"/>
        <v>UDIC83200G@pec.istruzione.it</v>
      </c>
    </row>
    <row r="95" spans="1:10" ht="33.75" customHeight="1" x14ac:dyDescent="0.25">
      <c r="A95" s="1">
        <v>93</v>
      </c>
      <c r="B95" s="14" t="s">
        <v>173</v>
      </c>
      <c r="C95" s="14" t="s">
        <v>134</v>
      </c>
      <c r="D95" s="14" t="s">
        <v>5</v>
      </c>
      <c r="E95" s="14" t="s">
        <v>135</v>
      </c>
      <c r="F95" s="14" t="s">
        <v>136</v>
      </c>
      <c r="G95" s="14" t="s">
        <v>137</v>
      </c>
      <c r="H95" s="19" t="s">
        <v>603</v>
      </c>
      <c r="I95" s="14" t="str">
        <f t="shared" si="4"/>
        <v>UDIC835003@istruzione.it</v>
      </c>
      <c r="J95" s="14" t="str">
        <f t="shared" si="5"/>
        <v>UDIC835003@pec.istruzione.it</v>
      </c>
    </row>
    <row r="96" spans="1:10" ht="24.95" customHeight="1" x14ac:dyDescent="0.25">
      <c r="A96" s="1">
        <v>94</v>
      </c>
      <c r="B96" s="14" t="s">
        <v>173</v>
      </c>
      <c r="C96" s="14" t="s">
        <v>138</v>
      </c>
      <c r="D96" s="14" t="s">
        <v>5</v>
      </c>
      <c r="E96" s="14" t="s">
        <v>139</v>
      </c>
      <c r="F96" s="14" t="s">
        <v>140</v>
      </c>
      <c r="G96" s="14" t="s">
        <v>141</v>
      </c>
      <c r="H96" s="18" t="s">
        <v>653</v>
      </c>
      <c r="I96" s="14" t="str">
        <f t="shared" si="4"/>
        <v>UDIC83700P@istruzione.it</v>
      </c>
      <c r="J96" s="14" t="str">
        <f t="shared" si="5"/>
        <v>UDIC83700P@pec.istruzione.it</v>
      </c>
    </row>
    <row r="97" spans="1:10" ht="24.95" customHeight="1" x14ac:dyDescent="0.25">
      <c r="A97" s="1">
        <v>95</v>
      </c>
      <c r="B97" s="14" t="s">
        <v>173</v>
      </c>
      <c r="C97" s="14" t="s">
        <v>388</v>
      </c>
      <c r="D97" s="14" t="s">
        <v>5</v>
      </c>
      <c r="E97" s="14" t="s">
        <v>389</v>
      </c>
      <c r="F97" s="14" t="s">
        <v>390</v>
      </c>
      <c r="G97" s="14" t="s">
        <v>173</v>
      </c>
      <c r="H97" s="19" t="s">
        <v>556</v>
      </c>
      <c r="I97" s="14" t="str">
        <f t="shared" si="4"/>
        <v>UDIC84100A@istruzione.it</v>
      </c>
      <c r="J97" s="14" t="str">
        <f t="shared" si="5"/>
        <v>UDIC84100A@pec.istruzione.it</v>
      </c>
    </row>
    <row r="98" spans="1:10" ht="24.95" customHeight="1" x14ac:dyDescent="0.25">
      <c r="A98" s="1">
        <v>96</v>
      </c>
      <c r="B98" s="14" t="s">
        <v>173</v>
      </c>
      <c r="C98" s="14" t="s">
        <v>391</v>
      </c>
      <c r="D98" s="14" t="s">
        <v>5</v>
      </c>
      <c r="E98" s="14" t="s">
        <v>392</v>
      </c>
      <c r="F98" s="14" t="s">
        <v>393</v>
      </c>
      <c r="G98" s="14" t="s">
        <v>173</v>
      </c>
      <c r="H98" s="17" t="s">
        <v>557</v>
      </c>
      <c r="I98" s="14" t="str">
        <f t="shared" si="4"/>
        <v>UDIC842006@istruzione.it</v>
      </c>
      <c r="J98" s="14" t="str">
        <f t="shared" si="5"/>
        <v>UDIC842006@pec.istruzione.it</v>
      </c>
    </row>
    <row r="99" spans="1:10" ht="24.95" customHeight="1" x14ac:dyDescent="0.25">
      <c r="A99" s="1">
        <v>97</v>
      </c>
      <c r="B99" s="14" t="s">
        <v>173</v>
      </c>
      <c r="C99" s="14" t="s">
        <v>394</v>
      </c>
      <c r="D99" s="14" t="s">
        <v>5</v>
      </c>
      <c r="E99" s="14" t="s">
        <v>395</v>
      </c>
      <c r="F99" s="14" t="s">
        <v>396</v>
      </c>
      <c r="G99" s="14" t="s">
        <v>173</v>
      </c>
      <c r="H99" s="17" t="s">
        <v>649</v>
      </c>
      <c r="I99" s="14" t="str">
        <f t="shared" ref="I99:I130" si="6">CONCATENATE(C99,"@istruzione.it")</f>
        <v>UDIC843002@istruzione.it</v>
      </c>
      <c r="J99" s="14" t="str">
        <f t="shared" ref="J99:J130" si="7">CONCATENATE(C99,"@pec.istruzione.it")</f>
        <v>UDIC843002@pec.istruzione.it</v>
      </c>
    </row>
    <row r="100" spans="1:10" ht="24.95" customHeight="1" x14ac:dyDescent="0.25">
      <c r="A100" s="1">
        <v>98</v>
      </c>
      <c r="B100" s="14" t="s">
        <v>173</v>
      </c>
      <c r="C100" s="14" t="s">
        <v>397</v>
      </c>
      <c r="D100" s="14" t="s">
        <v>5</v>
      </c>
      <c r="E100" s="14" t="s">
        <v>398</v>
      </c>
      <c r="F100" s="14" t="s">
        <v>399</v>
      </c>
      <c r="G100" s="14" t="s">
        <v>173</v>
      </c>
      <c r="H100" s="19" t="s">
        <v>558</v>
      </c>
      <c r="I100" s="14" t="str">
        <f t="shared" si="6"/>
        <v>UDIC84400T@istruzione.it</v>
      </c>
      <c r="J100" s="14" t="str">
        <f t="shared" si="7"/>
        <v>UDIC84400T@pec.istruzione.it</v>
      </c>
    </row>
    <row r="101" spans="1:10" ht="24.95" customHeight="1" x14ac:dyDescent="0.25">
      <c r="A101" s="1">
        <v>99</v>
      </c>
      <c r="B101" s="14" t="s">
        <v>173</v>
      </c>
      <c r="C101" s="14" t="s">
        <v>400</v>
      </c>
      <c r="D101" s="14" t="s">
        <v>5</v>
      </c>
      <c r="E101" s="14" t="s">
        <v>401</v>
      </c>
      <c r="F101" s="14" t="s">
        <v>402</v>
      </c>
      <c r="G101" s="14" t="s">
        <v>401</v>
      </c>
      <c r="H101" s="19" t="s">
        <v>559</v>
      </c>
      <c r="I101" s="14" t="str">
        <f t="shared" si="6"/>
        <v>UDIC84500N@istruzione.it</v>
      </c>
      <c r="J101" s="14" t="str">
        <f t="shared" si="7"/>
        <v>UDIC84500N@pec.istruzione.it</v>
      </c>
    </row>
    <row r="102" spans="1:10" ht="24.95" customHeight="1" x14ac:dyDescent="0.25">
      <c r="A102" s="1">
        <v>100</v>
      </c>
      <c r="B102" s="14" t="s">
        <v>173</v>
      </c>
      <c r="C102" s="14" t="s">
        <v>403</v>
      </c>
      <c r="D102" s="14" t="s">
        <v>5</v>
      </c>
      <c r="E102" s="14" t="s">
        <v>404</v>
      </c>
      <c r="F102" s="14" t="s">
        <v>405</v>
      </c>
      <c r="G102" s="14" t="s">
        <v>406</v>
      </c>
      <c r="H102" s="17" t="s">
        <v>560</v>
      </c>
      <c r="I102" s="14" t="str">
        <f t="shared" si="6"/>
        <v>UDIC84600D@istruzione.it</v>
      </c>
      <c r="J102" s="14" t="str">
        <f t="shared" si="7"/>
        <v>UDIC84600D@pec.istruzione.it</v>
      </c>
    </row>
    <row r="103" spans="1:10" ht="24.95" customHeight="1" x14ac:dyDescent="0.25">
      <c r="A103" s="1">
        <v>101</v>
      </c>
      <c r="B103" s="14" t="s">
        <v>173</v>
      </c>
      <c r="C103" s="14" t="s">
        <v>144</v>
      </c>
      <c r="D103" s="14" t="s">
        <v>5</v>
      </c>
      <c r="E103" s="14" t="s">
        <v>145</v>
      </c>
      <c r="F103" s="14" t="s">
        <v>146</v>
      </c>
      <c r="G103" s="14" t="s">
        <v>147</v>
      </c>
      <c r="H103" s="18" t="s">
        <v>604</v>
      </c>
      <c r="I103" s="14" t="str">
        <f t="shared" si="6"/>
        <v>UDIC847009@istruzione.it</v>
      </c>
      <c r="J103" s="14" t="str">
        <f t="shared" si="7"/>
        <v>UDIC847009@pec.istruzione.it</v>
      </c>
    </row>
    <row r="104" spans="1:10" ht="38.25" customHeight="1" x14ac:dyDescent="0.25">
      <c r="A104" s="1">
        <v>102</v>
      </c>
      <c r="B104" s="14" t="s">
        <v>173</v>
      </c>
      <c r="C104" s="14" t="s">
        <v>148</v>
      </c>
      <c r="D104" s="14" t="s">
        <v>5</v>
      </c>
      <c r="E104" s="14" t="s">
        <v>149</v>
      </c>
      <c r="F104" s="14" t="s">
        <v>150</v>
      </c>
      <c r="G104" s="14" t="s">
        <v>149</v>
      </c>
      <c r="H104" s="20" t="s">
        <v>667</v>
      </c>
      <c r="I104" s="14" t="str">
        <f t="shared" si="6"/>
        <v>UDIC848005@istruzione.it</v>
      </c>
      <c r="J104" s="14" t="str">
        <f t="shared" si="7"/>
        <v>UDIC848005@pec.istruzione.it</v>
      </c>
    </row>
    <row r="105" spans="1:10" ht="24.95" customHeight="1" x14ac:dyDescent="0.25">
      <c r="A105" s="1">
        <v>103</v>
      </c>
      <c r="B105" s="14" t="s">
        <v>173</v>
      </c>
      <c r="C105" s="14" t="s">
        <v>407</v>
      </c>
      <c r="D105" s="14" t="s">
        <v>5</v>
      </c>
      <c r="E105" s="14" t="s">
        <v>408</v>
      </c>
      <c r="F105" s="14" t="s">
        <v>409</v>
      </c>
      <c r="G105" s="14" t="s">
        <v>408</v>
      </c>
      <c r="H105" s="19" t="s">
        <v>561</v>
      </c>
      <c r="I105" s="14" t="str">
        <f t="shared" si="6"/>
        <v>UDIC849001@istruzione.it</v>
      </c>
      <c r="J105" s="14" t="str">
        <f t="shared" si="7"/>
        <v>UDIC849001@pec.istruzione.it</v>
      </c>
    </row>
    <row r="106" spans="1:10" ht="24.95" customHeight="1" x14ac:dyDescent="0.25">
      <c r="A106" s="1">
        <v>104</v>
      </c>
      <c r="B106" s="14" t="s">
        <v>173</v>
      </c>
      <c r="C106" s="14" t="s">
        <v>151</v>
      </c>
      <c r="D106" s="14" t="s">
        <v>5</v>
      </c>
      <c r="E106" s="14" t="s">
        <v>152</v>
      </c>
      <c r="F106" s="14" t="s">
        <v>153</v>
      </c>
      <c r="G106" s="14" t="s">
        <v>152</v>
      </c>
      <c r="H106" s="19" t="s">
        <v>583</v>
      </c>
      <c r="I106" s="14" t="str">
        <f t="shared" si="6"/>
        <v>UDIC851001@istruzione.it</v>
      </c>
      <c r="J106" s="14" t="str">
        <f t="shared" si="7"/>
        <v>UDIC851001@pec.istruzione.it</v>
      </c>
    </row>
    <row r="107" spans="1:10" ht="24.95" customHeight="1" x14ac:dyDescent="0.25">
      <c r="A107" s="1">
        <v>105</v>
      </c>
      <c r="B107" s="14" t="s">
        <v>173</v>
      </c>
      <c r="C107" s="14" t="s">
        <v>410</v>
      </c>
      <c r="D107" s="14" t="s">
        <v>5</v>
      </c>
      <c r="E107" s="14" t="s">
        <v>169</v>
      </c>
      <c r="F107" s="14" t="s">
        <v>411</v>
      </c>
      <c r="G107" s="14" t="s">
        <v>169</v>
      </c>
      <c r="H107" s="16" t="s">
        <v>668</v>
      </c>
      <c r="I107" s="14" t="str">
        <f t="shared" si="6"/>
        <v>UDIC85200R@istruzione.it</v>
      </c>
      <c r="J107" s="14" t="str">
        <f t="shared" si="7"/>
        <v>UDIC85200R@pec.istruzione.it</v>
      </c>
    </row>
    <row r="108" spans="1:10" ht="24.95" customHeight="1" x14ac:dyDescent="0.25">
      <c r="A108" s="1">
        <v>106</v>
      </c>
      <c r="B108" s="14" t="s">
        <v>173</v>
      </c>
      <c r="C108" s="14" t="s">
        <v>154</v>
      </c>
      <c r="D108" s="14" t="s">
        <v>5</v>
      </c>
      <c r="E108" s="14" t="s">
        <v>155</v>
      </c>
      <c r="F108" s="14" t="s">
        <v>156</v>
      </c>
      <c r="G108" s="14" t="s">
        <v>155</v>
      </c>
      <c r="H108" s="16" t="s">
        <v>669</v>
      </c>
      <c r="I108" s="14" t="str">
        <f t="shared" si="6"/>
        <v>UDIC85300L@istruzione.it</v>
      </c>
      <c r="J108" s="14" t="str">
        <f t="shared" si="7"/>
        <v>UDIC85300L@pec.istruzione.it</v>
      </c>
    </row>
    <row r="109" spans="1:10" ht="28.5" customHeight="1" x14ac:dyDescent="0.25">
      <c r="A109" s="1">
        <v>107</v>
      </c>
      <c r="B109" s="14" t="s">
        <v>173</v>
      </c>
      <c r="C109" s="14" t="s">
        <v>157</v>
      </c>
      <c r="D109" s="14" t="s">
        <v>5</v>
      </c>
      <c r="E109" s="14" t="s">
        <v>158</v>
      </c>
      <c r="F109" s="14" t="s">
        <v>159</v>
      </c>
      <c r="G109" s="14" t="s">
        <v>158</v>
      </c>
      <c r="H109" s="19" t="s">
        <v>654</v>
      </c>
      <c r="I109" s="14" t="str">
        <f t="shared" si="6"/>
        <v>UDIC85400C@istruzione.it</v>
      </c>
      <c r="J109" s="14" t="str">
        <f t="shared" si="7"/>
        <v>UDIC85400C@pec.istruzione.it</v>
      </c>
    </row>
    <row r="110" spans="1:10" ht="42.75" customHeight="1" x14ac:dyDescent="0.25">
      <c r="A110" s="1">
        <v>108</v>
      </c>
      <c r="B110" s="14" t="s">
        <v>173</v>
      </c>
      <c r="C110" s="14" t="s">
        <v>412</v>
      </c>
      <c r="D110" s="14" t="s">
        <v>5</v>
      </c>
      <c r="E110" s="14" t="s">
        <v>643</v>
      </c>
      <c r="F110" s="14" t="s">
        <v>414</v>
      </c>
      <c r="G110" s="14" t="s">
        <v>413</v>
      </c>
      <c r="H110" s="16" t="s">
        <v>670</v>
      </c>
      <c r="I110" s="14" t="str">
        <f t="shared" si="6"/>
        <v>UDIC855008@istruzione.it</v>
      </c>
      <c r="J110" s="14" t="str">
        <f t="shared" si="7"/>
        <v>UDIC855008@pec.istruzione.it</v>
      </c>
    </row>
    <row r="111" spans="1:10" ht="60" customHeight="1" x14ac:dyDescent="0.25">
      <c r="A111" s="1">
        <v>109</v>
      </c>
      <c r="B111" s="14" t="s">
        <v>173</v>
      </c>
      <c r="C111" s="14" t="s">
        <v>160</v>
      </c>
      <c r="D111" s="14" t="s">
        <v>5</v>
      </c>
      <c r="E111" s="14" t="s">
        <v>161</v>
      </c>
      <c r="F111" s="14" t="s">
        <v>162</v>
      </c>
      <c r="G111" s="14" t="s">
        <v>161</v>
      </c>
      <c r="H111" s="19" t="s">
        <v>629</v>
      </c>
      <c r="I111" s="14" t="str">
        <f t="shared" si="6"/>
        <v>UDIC856004@istruzione.it</v>
      </c>
      <c r="J111" s="14" t="str">
        <f t="shared" si="7"/>
        <v>UDIC856004@pec.istruzione.it</v>
      </c>
    </row>
    <row r="112" spans="1:10" ht="24.95" customHeight="1" x14ac:dyDescent="0.25">
      <c r="A112" s="1">
        <v>110</v>
      </c>
      <c r="B112" s="14" t="s">
        <v>173</v>
      </c>
      <c r="C112" s="14" t="s">
        <v>415</v>
      </c>
      <c r="D112" s="14" t="s">
        <v>5</v>
      </c>
      <c r="E112" s="14" t="s">
        <v>416</v>
      </c>
      <c r="F112" s="14" t="s">
        <v>417</v>
      </c>
      <c r="G112" s="14" t="s">
        <v>173</v>
      </c>
      <c r="H112" s="17" t="s">
        <v>563</v>
      </c>
      <c r="I112" s="14" t="str">
        <f t="shared" si="6"/>
        <v>UDIC85700X@istruzione.it</v>
      </c>
      <c r="J112" s="14" t="str">
        <f t="shared" si="7"/>
        <v>UDIC85700X@pec.istruzione.it</v>
      </c>
    </row>
    <row r="113" spans="1:10" ht="24.95" customHeight="1" x14ac:dyDescent="0.25">
      <c r="A113" s="1">
        <v>111</v>
      </c>
      <c r="B113" s="14" t="s">
        <v>173</v>
      </c>
      <c r="C113" s="14" t="s">
        <v>418</v>
      </c>
      <c r="D113" s="14" t="s">
        <v>5</v>
      </c>
      <c r="E113" s="14" t="s">
        <v>419</v>
      </c>
      <c r="F113" s="14" t="s">
        <v>420</v>
      </c>
      <c r="G113" s="14" t="s">
        <v>173</v>
      </c>
      <c r="H113" s="17" t="s">
        <v>564</v>
      </c>
      <c r="I113" s="14" t="str">
        <f t="shared" si="6"/>
        <v>UDIC85800Q@istruzione.it</v>
      </c>
      <c r="J113" s="14" t="str">
        <f t="shared" si="7"/>
        <v>UDIC85800Q@pec.istruzione.it</v>
      </c>
    </row>
    <row r="114" spans="1:10" ht="54.75" customHeight="1" x14ac:dyDescent="0.25">
      <c r="A114" s="1">
        <v>112</v>
      </c>
      <c r="B114" s="14" t="s">
        <v>173</v>
      </c>
      <c r="C114" s="14" t="s">
        <v>115</v>
      </c>
      <c r="D114" s="14" t="s">
        <v>5</v>
      </c>
      <c r="E114" s="14" t="s">
        <v>189</v>
      </c>
      <c r="F114" s="14" t="s">
        <v>116</v>
      </c>
      <c r="G114" s="14" t="s">
        <v>117</v>
      </c>
      <c r="H114" s="17" t="s">
        <v>616</v>
      </c>
      <c r="I114" s="14" t="str">
        <f t="shared" si="6"/>
        <v>UDIC85900G@istruzione.it</v>
      </c>
      <c r="J114" s="14" t="str">
        <f t="shared" si="7"/>
        <v>UDIC85900G@pec.istruzione.it</v>
      </c>
    </row>
    <row r="115" spans="1:10" ht="24.95" customHeight="1" x14ac:dyDescent="0.25">
      <c r="A115" s="1">
        <v>113</v>
      </c>
      <c r="B115" s="14" t="s">
        <v>173</v>
      </c>
      <c r="C115" s="14" t="s">
        <v>119</v>
      </c>
      <c r="D115" s="14" t="s">
        <v>5</v>
      </c>
      <c r="E115" s="14" t="s">
        <v>190</v>
      </c>
      <c r="F115" s="14" t="s">
        <v>120</v>
      </c>
      <c r="G115" s="14" t="s">
        <v>121</v>
      </c>
      <c r="H115" s="19" t="s">
        <v>617</v>
      </c>
      <c r="I115" s="14" t="str">
        <f t="shared" si="6"/>
        <v>UDIC86000Q@istruzione.it</v>
      </c>
      <c r="J115" s="14" t="str">
        <f t="shared" si="7"/>
        <v>UDIC86000Q@pec.istruzione.it</v>
      </c>
    </row>
    <row r="116" spans="1:10" ht="39.75" customHeight="1" x14ac:dyDescent="0.25">
      <c r="A116" s="1">
        <v>114</v>
      </c>
      <c r="B116" s="14" t="s">
        <v>173</v>
      </c>
      <c r="C116" s="14" t="s">
        <v>142</v>
      </c>
      <c r="D116" s="14" t="s">
        <v>5</v>
      </c>
      <c r="E116" s="14" t="s">
        <v>191</v>
      </c>
      <c r="F116" s="14" t="s">
        <v>197</v>
      </c>
      <c r="G116" s="14" t="s">
        <v>143</v>
      </c>
      <c r="H116" s="19" t="s">
        <v>636</v>
      </c>
      <c r="I116" s="14" t="str">
        <f t="shared" si="6"/>
        <v>UDIC86100G@istruzione.it</v>
      </c>
      <c r="J116" s="14" t="str">
        <f t="shared" si="7"/>
        <v>UDIC86100G@pec.istruzione.it</v>
      </c>
    </row>
    <row r="117" spans="1:10" ht="24.75" customHeight="1" x14ac:dyDescent="0.25">
      <c r="A117" s="1">
        <v>115</v>
      </c>
      <c r="B117" s="14" t="s">
        <v>173</v>
      </c>
      <c r="C117" s="14" t="s">
        <v>641</v>
      </c>
      <c r="D117" s="14" t="s">
        <v>5</v>
      </c>
      <c r="E117" s="14" t="s">
        <v>642</v>
      </c>
      <c r="F117" s="14" t="s">
        <v>387</v>
      </c>
      <c r="G117" s="14" t="s">
        <v>386</v>
      </c>
      <c r="H117" s="19" t="s">
        <v>555</v>
      </c>
      <c r="I117" s="14" t="str">
        <f t="shared" si="6"/>
        <v>UDIC86200B@istruzione.it</v>
      </c>
      <c r="J117" s="14" t="str">
        <f t="shared" si="7"/>
        <v>UDIC86200B@pec.istruzione.it</v>
      </c>
    </row>
    <row r="118" spans="1:10" ht="24.95" customHeight="1" x14ac:dyDescent="0.25">
      <c r="A118" s="1">
        <v>116</v>
      </c>
      <c r="B118" s="14" t="s">
        <v>173</v>
      </c>
      <c r="C118" s="14" t="s">
        <v>421</v>
      </c>
      <c r="D118" s="14" t="s">
        <v>20</v>
      </c>
      <c r="E118" s="14" t="s">
        <v>422</v>
      </c>
      <c r="F118" s="14" t="s">
        <v>423</v>
      </c>
      <c r="G118" s="14" t="s">
        <v>137</v>
      </c>
      <c r="H118" s="17" t="s">
        <v>565</v>
      </c>
      <c r="I118" s="14" t="str">
        <f t="shared" si="6"/>
        <v>UDIS00400G@istruzione.it</v>
      </c>
      <c r="J118" s="14" t="str">
        <f t="shared" si="7"/>
        <v>UDIS00400G@pec.istruzione.it</v>
      </c>
    </row>
    <row r="119" spans="1:10" ht="24.95" customHeight="1" x14ac:dyDescent="0.25">
      <c r="A119" s="1">
        <v>117</v>
      </c>
      <c r="B119" s="14" t="s">
        <v>173</v>
      </c>
      <c r="C119" s="14" t="s">
        <v>424</v>
      </c>
      <c r="D119" s="14" t="s">
        <v>20</v>
      </c>
      <c r="E119" s="14" t="s">
        <v>425</v>
      </c>
      <c r="F119" s="14" t="s">
        <v>426</v>
      </c>
      <c r="G119" s="14" t="s">
        <v>155</v>
      </c>
      <c r="H119" s="19" t="s">
        <v>566</v>
      </c>
      <c r="I119" s="14" t="str">
        <f t="shared" si="6"/>
        <v>UDIS006007@istruzione.it</v>
      </c>
      <c r="J119" s="14" t="str">
        <f t="shared" si="7"/>
        <v>UDIS006007@pec.istruzione.it</v>
      </c>
    </row>
    <row r="120" spans="1:10" ht="24.95" customHeight="1" x14ac:dyDescent="0.25">
      <c r="A120" s="1">
        <v>118</v>
      </c>
      <c r="B120" s="14" t="s">
        <v>173</v>
      </c>
      <c r="C120" s="14" t="s">
        <v>163</v>
      </c>
      <c r="D120" s="14" t="s">
        <v>20</v>
      </c>
      <c r="E120" s="14" t="s">
        <v>164</v>
      </c>
      <c r="F120" s="14" t="s">
        <v>165</v>
      </c>
      <c r="G120" s="14" t="s">
        <v>152</v>
      </c>
      <c r="H120" s="19" t="s">
        <v>618</v>
      </c>
      <c r="I120" s="14" t="str">
        <f t="shared" si="6"/>
        <v>UDIS007003@istruzione.it</v>
      </c>
      <c r="J120" s="14" t="str">
        <f t="shared" si="7"/>
        <v>UDIS007003@pec.istruzione.it</v>
      </c>
    </row>
    <row r="121" spans="1:10" ht="24.95" customHeight="1" x14ac:dyDescent="0.25">
      <c r="A121" s="1">
        <v>119</v>
      </c>
      <c r="B121" s="14" t="s">
        <v>173</v>
      </c>
      <c r="C121" s="14" t="s">
        <v>428</v>
      </c>
      <c r="D121" s="14" t="s">
        <v>427</v>
      </c>
      <c r="E121" s="14" t="s">
        <v>429</v>
      </c>
      <c r="F121" s="14" t="s">
        <v>430</v>
      </c>
      <c r="G121" s="14" t="s">
        <v>431</v>
      </c>
      <c r="H121" s="19" t="s">
        <v>567</v>
      </c>
      <c r="I121" s="14" t="str">
        <f t="shared" si="6"/>
        <v>UDIS00900P@istruzione.it</v>
      </c>
      <c r="J121" s="14" t="str">
        <f t="shared" si="7"/>
        <v>UDIS00900P@pec.istruzione.it</v>
      </c>
    </row>
    <row r="122" spans="1:10" ht="24.95" customHeight="1" x14ac:dyDescent="0.25">
      <c r="A122" s="1">
        <v>120</v>
      </c>
      <c r="B122" s="14" t="s">
        <v>173</v>
      </c>
      <c r="C122" s="14" t="s">
        <v>432</v>
      </c>
      <c r="D122" s="14" t="s">
        <v>20</v>
      </c>
      <c r="E122" s="14" t="s">
        <v>433</v>
      </c>
      <c r="F122" s="14" t="s">
        <v>434</v>
      </c>
      <c r="G122" s="14" t="s">
        <v>408</v>
      </c>
      <c r="H122" s="19" t="s">
        <v>568</v>
      </c>
      <c r="I122" s="14" t="str">
        <f t="shared" si="6"/>
        <v>UDIS01100P@istruzione.it</v>
      </c>
      <c r="J122" s="14" t="str">
        <f t="shared" si="7"/>
        <v>UDIS01100P@pec.istruzione.it</v>
      </c>
    </row>
    <row r="123" spans="1:10" ht="24.95" customHeight="1" x14ac:dyDescent="0.25">
      <c r="A123" s="1">
        <v>121</v>
      </c>
      <c r="B123" s="14" t="s">
        <v>173</v>
      </c>
      <c r="C123" s="14" t="s">
        <v>166</v>
      </c>
      <c r="D123" s="14" t="s">
        <v>20</v>
      </c>
      <c r="E123" s="14" t="s">
        <v>167</v>
      </c>
      <c r="F123" s="14" t="s">
        <v>168</v>
      </c>
      <c r="G123" s="14" t="s">
        <v>169</v>
      </c>
      <c r="H123" s="17" t="s">
        <v>552</v>
      </c>
      <c r="I123" s="14" t="str">
        <f t="shared" si="6"/>
        <v>UDIS01200E@istruzione.it</v>
      </c>
      <c r="J123" s="14" t="str">
        <f t="shared" si="7"/>
        <v>UDIS01200E@pec.istruzione.it</v>
      </c>
    </row>
    <row r="124" spans="1:10" ht="24.95" customHeight="1" x14ac:dyDescent="0.25">
      <c r="A124" s="1">
        <v>122</v>
      </c>
      <c r="B124" s="14" t="s">
        <v>173</v>
      </c>
      <c r="C124" s="14" t="s">
        <v>435</v>
      </c>
      <c r="D124" s="14" t="s">
        <v>20</v>
      </c>
      <c r="E124" s="14" t="s">
        <v>436</v>
      </c>
      <c r="F124" s="14" t="s">
        <v>437</v>
      </c>
      <c r="G124" s="14" t="s">
        <v>147</v>
      </c>
      <c r="H124" s="19" t="s">
        <v>646</v>
      </c>
      <c r="I124" s="14" t="str">
        <f t="shared" si="6"/>
        <v>UDIS01300A@istruzione.it</v>
      </c>
      <c r="J124" s="14" t="str">
        <f t="shared" si="7"/>
        <v>UDIS01300A@pec.istruzione.it</v>
      </c>
    </row>
    <row r="125" spans="1:10" ht="24.95" customHeight="1" x14ac:dyDescent="0.25">
      <c r="A125" s="1">
        <v>123</v>
      </c>
      <c r="B125" s="14" t="s">
        <v>173</v>
      </c>
      <c r="C125" s="14" t="s">
        <v>438</v>
      </c>
      <c r="D125" s="14" t="s">
        <v>20</v>
      </c>
      <c r="E125" s="14" t="s">
        <v>439</v>
      </c>
      <c r="F125" s="14" t="s">
        <v>440</v>
      </c>
      <c r="G125" s="14" t="s">
        <v>158</v>
      </c>
      <c r="H125" s="19" t="s">
        <v>570</v>
      </c>
      <c r="I125" s="14" t="str">
        <f t="shared" si="6"/>
        <v>UDIS014006@istruzione.it</v>
      </c>
      <c r="J125" s="14" t="str">
        <f t="shared" si="7"/>
        <v>UDIS014006@pec.istruzione.it</v>
      </c>
    </row>
    <row r="126" spans="1:10" ht="24.95" customHeight="1" x14ac:dyDescent="0.25">
      <c r="A126" s="1">
        <v>124</v>
      </c>
      <c r="B126" s="14" t="s">
        <v>173</v>
      </c>
      <c r="C126" s="14" t="s">
        <v>441</v>
      </c>
      <c r="D126" s="14" t="s">
        <v>20</v>
      </c>
      <c r="E126" s="14" t="s">
        <v>442</v>
      </c>
      <c r="F126" s="14" t="s">
        <v>443</v>
      </c>
      <c r="G126" s="14" t="s">
        <v>173</v>
      </c>
      <c r="H126" s="19" t="s">
        <v>569</v>
      </c>
      <c r="I126" s="14" t="str">
        <f t="shared" si="6"/>
        <v>UDIS01600T@istruzione.it</v>
      </c>
      <c r="J126" s="14" t="str">
        <f t="shared" si="7"/>
        <v>UDIS01600T@pec.istruzione.it</v>
      </c>
    </row>
    <row r="127" spans="1:10" ht="24.95" customHeight="1" x14ac:dyDescent="0.25">
      <c r="A127" s="1">
        <v>125</v>
      </c>
      <c r="B127" s="14" t="s">
        <v>173</v>
      </c>
      <c r="C127" s="14" t="s">
        <v>444</v>
      </c>
      <c r="D127" s="14" t="s">
        <v>20</v>
      </c>
      <c r="E127" s="14" t="s">
        <v>445</v>
      </c>
      <c r="F127" s="14" t="s">
        <v>446</v>
      </c>
      <c r="G127" s="14" t="s">
        <v>173</v>
      </c>
      <c r="H127" s="19" t="s">
        <v>571</v>
      </c>
      <c r="I127" s="14" t="str">
        <f t="shared" si="6"/>
        <v>UDIS01700N@istruzione.it</v>
      </c>
      <c r="J127" s="14" t="str">
        <f t="shared" si="7"/>
        <v>UDIS01700N@pec.istruzione.it</v>
      </c>
    </row>
    <row r="128" spans="1:10" ht="24.95" customHeight="1" x14ac:dyDescent="0.25">
      <c r="A128" s="1">
        <v>126</v>
      </c>
      <c r="B128" s="14" t="s">
        <v>173</v>
      </c>
      <c r="C128" s="14" t="s">
        <v>447</v>
      </c>
      <c r="D128" s="14" t="s">
        <v>20</v>
      </c>
      <c r="E128" s="14" t="s">
        <v>448</v>
      </c>
      <c r="F128" s="14" t="s">
        <v>449</v>
      </c>
      <c r="G128" s="14" t="s">
        <v>155</v>
      </c>
      <c r="H128" s="19" t="s">
        <v>572</v>
      </c>
      <c r="I128" s="14" t="str">
        <f t="shared" si="6"/>
        <v>UDIS01800D@istruzione.it</v>
      </c>
      <c r="J128" s="14" t="str">
        <f t="shared" si="7"/>
        <v>UDIS01800D@pec.istruzione.it</v>
      </c>
    </row>
    <row r="129" spans="1:10" ht="24.95" customHeight="1" x14ac:dyDescent="0.25">
      <c r="A129" s="1">
        <v>127</v>
      </c>
      <c r="B129" s="14" t="s">
        <v>173</v>
      </c>
      <c r="C129" s="14" t="s">
        <v>450</v>
      </c>
      <c r="D129" s="14" t="s">
        <v>20</v>
      </c>
      <c r="E129" s="14" t="s">
        <v>451</v>
      </c>
      <c r="F129" s="14" t="s">
        <v>452</v>
      </c>
      <c r="G129" s="14" t="s">
        <v>158</v>
      </c>
      <c r="H129" s="19" t="s">
        <v>573</v>
      </c>
      <c r="I129" s="14" t="str">
        <f t="shared" si="6"/>
        <v>UDIS019009@istruzione.it</v>
      </c>
      <c r="J129" s="14" t="str">
        <f t="shared" si="7"/>
        <v>UDIS019009@pec.istruzione.it</v>
      </c>
    </row>
    <row r="130" spans="1:10" ht="24.95" customHeight="1" x14ac:dyDescent="0.25">
      <c r="A130" s="1">
        <v>128</v>
      </c>
      <c r="B130" s="14" t="s">
        <v>173</v>
      </c>
      <c r="C130" s="14" t="s">
        <v>453</v>
      </c>
      <c r="D130" s="14" t="s">
        <v>20</v>
      </c>
      <c r="E130" s="14" t="s">
        <v>454</v>
      </c>
      <c r="F130" s="14" t="s">
        <v>455</v>
      </c>
      <c r="G130" s="14" t="s">
        <v>173</v>
      </c>
      <c r="H130" s="19" t="s">
        <v>605</v>
      </c>
      <c r="I130" s="14" t="str">
        <f t="shared" si="6"/>
        <v>UDIS021009@istruzione.it</v>
      </c>
      <c r="J130" s="14" t="str">
        <f t="shared" si="7"/>
        <v>UDIS021009@pec.istruzione.it</v>
      </c>
    </row>
    <row r="131" spans="1:10" ht="24.95" customHeight="1" x14ac:dyDescent="0.25">
      <c r="A131" s="1">
        <v>129</v>
      </c>
      <c r="B131" s="14" t="s">
        <v>173</v>
      </c>
      <c r="C131" s="14" t="s">
        <v>456</v>
      </c>
      <c r="D131" s="14" t="s">
        <v>24</v>
      </c>
      <c r="E131" s="14" t="s">
        <v>457</v>
      </c>
      <c r="F131" s="14" t="s">
        <v>458</v>
      </c>
      <c r="G131" s="14" t="s">
        <v>173</v>
      </c>
      <c r="H131" s="19" t="s">
        <v>576</v>
      </c>
      <c r="I131" s="14" t="str">
        <f t="shared" ref="I131:I141" si="8">CONCATENATE(C131,"@istruzione.it")</f>
        <v>UDMM098007@istruzione.it</v>
      </c>
      <c r="J131" s="14" t="str">
        <f t="shared" ref="J131:J141" si="9">CONCATENATE(C131,"@pec.istruzione.it")</f>
        <v>UDMM098007@pec.istruzione.it</v>
      </c>
    </row>
    <row r="132" spans="1:10" ht="24.95" customHeight="1" x14ac:dyDescent="0.25">
      <c r="A132" s="1">
        <v>130</v>
      </c>
      <c r="B132" s="14" t="s">
        <v>173</v>
      </c>
      <c r="C132" s="14" t="s">
        <v>459</v>
      </c>
      <c r="D132" s="14" t="s">
        <v>97</v>
      </c>
      <c r="E132" s="14" t="s">
        <v>460</v>
      </c>
      <c r="F132" s="14" t="s">
        <v>461</v>
      </c>
      <c r="G132" s="14" t="s">
        <v>173</v>
      </c>
      <c r="H132" s="19" t="s">
        <v>607</v>
      </c>
      <c r="I132" s="14" t="str">
        <f t="shared" si="8"/>
        <v>UDPC010005@istruzione.it</v>
      </c>
      <c r="J132" s="14" t="str">
        <f t="shared" si="9"/>
        <v>UDPC010005@pec.istruzione.it</v>
      </c>
    </row>
    <row r="133" spans="1:10" ht="24.95" customHeight="1" x14ac:dyDescent="0.25">
      <c r="A133" s="1">
        <v>131</v>
      </c>
      <c r="B133" s="14" t="s">
        <v>173</v>
      </c>
      <c r="C133" s="14" t="s">
        <v>462</v>
      </c>
      <c r="D133" s="14" t="s">
        <v>623</v>
      </c>
      <c r="E133" s="14" t="s">
        <v>463</v>
      </c>
      <c r="F133" s="14" t="s">
        <v>464</v>
      </c>
      <c r="G133" s="14" t="s">
        <v>173</v>
      </c>
      <c r="H133" s="19" t="s">
        <v>574</v>
      </c>
      <c r="I133" s="14" t="str">
        <f t="shared" si="8"/>
        <v>UDPM010009@istruzione.it</v>
      </c>
      <c r="J133" s="14" t="str">
        <f t="shared" si="9"/>
        <v>UDPM010009@pec.istruzione.it</v>
      </c>
    </row>
    <row r="134" spans="1:10" ht="24.95" customHeight="1" x14ac:dyDescent="0.25">
      <c r="A134" s="1">
        <v>132</v>
      </c>
      <c r="B134" s="14" t="s">
        <v>173</v>
      </c>
      <c r="C134" s="14" t="s">
        <v>170</v>
      </c>
      <c r="D134" s="14" t="s">
        <v>101</v>
      </c>
      <c r="E134" s="14" t="s">
        <v>171</v>
      </c>
      <c r="F134" s="14" t="s">
        <v>172</v>
      </c>
      <c r="G134" s="14" t="s">
        <v>173</v>
      </c>
      <c r="H134" s="19" t="s">
        <v>606</v>
      </c>
      <c r="I134" s="14" t="str">
        <f t="shared" si="8"/>
        <v>UDPS010008@istruzione.it</v>
      </c>
      <c r="J134" s="14" t="str">
        <f t="shared" si="9"/>
        <v>UDPS010008@pec.istruzione.it</v>
      </c>
    </row>
    <row r="135" spans="1:10" ht="24.95" customHeight="1" x14ac:dyDescent="0.25">
      <c r="A135" s="1">
        <v>133</v>
      </c>
      <c r="B135" s="14" t="s">
        <v>173</v>
      </c>
      <c r="C135" s="14" t="s">
        <v>465</v>
      </c>
      <c r="D135" s="14" t="s">
        <v>101</v>
      </c>
      <c r="E135" s="14" t="s">
        <v>466</v>
      </c>
      <c r="F135" s="14" t="s">
        <v>467</v>
      </c>
      <c r="G135" s="14" t="s">
        <v>173</v>
      </c>
      <c r="H135" s="19" t="s">
        <v>575</v>
      </c>
      <c r="I135" s="14" t="str">
        <f t="shared" si="8"/>
        <v>UDPS05000P@istruzione.it</v>
      </c>
      <c r="J135" s="14" t="str">
        <f t="shared" si="9"/>
        <v>UDPS05000P@pec.istruzione.it</v>
      </c>
    </row>
    <row r="136" spans="1:10" ht="24.95" customHeight="1" x14ac:dyDescent="0.25">
      <c r="A136" s="1">
        <v>134</v>
      </c>
      <c r="B136" s="14" t="s">
        <v>173</v>
      </c>
      <c r="C136" s="14" t="s">
        <v>468</v>
      </c>
      <c r="D136" s="14" t="s">
        <v>624</v>
      </c>
      <c r="E136" s="14" t="s">
        <v>469</v>
      </c>
      <c r="F136" s="14" t="s">
        <v>470</v>
      </c>
      <c r="G136" s="14" t="s">
        <v>173</v>
      </c>
      <c r="H136" s="19" t="s">
        <v>554</v>
      </c>
      <c r="I136" s="14" t="str">
        <f t="shared" si="8"/>
        <v>UDRI040009@istruzione.it</v>
      </c>
      <c r="J136" s="14" t="str">
        <f t="shared" si="9"/>
        <v>UDRI040009@pec.istruzione.it</v>
      </c>
    </row>
    <row r="137" spans="1:10" ht="24.95" customHeight="1" x14ac:dyDescent="0.25">
      <c r="A137" s="1">
        <v>135</v>
      </c>
      <c r="B137" s="14" t="s">
        <v>173</v>
      </c>
      <c r="C137" s="14" t="s">
        <v>174</v>
      </c>
      <c r="D137" s="14" t="s">
        <v>620</v>
      </c>
      <c r="E137" s="14" t="s">
        <v>175</v>
      </c>
      <c r="F137" s="14" t="s">
        <v>176</v>
      </c>
      <c r="G137" s="14" t="s">
        <v>173</v>
      </c>
      <c r="H137" s="19" t="s">
        <v>584</v>
      </c>
      <c r="I137" s="14" t="str">
        <f t="shared" si="8"/>
        <v>UDSD01000P@istruzione.it</v>
      </c>
      <c r="J137" s="14" t="str">
        <f t="shared" si="9"/>
        <v>UDSD01000P@pec.istruzione.it</v>
      </c>
    </row>
    <row r="138" spans="1:10" ht="24.95" customHeight="1" x14ac:dyDescent="0.25">
      <c r="A138" s="1">
        <v>136</v>
      </c>
      <c r="B138" s="14" t="s">
        <v>173</v>
      </c>
      <c r="C138" s="14" t="s">
        <v>177</v>
      </c>
      <c r="D138" s="14" t="s">
        <v>625</v>
      </c>
      <c r="E138" s="14" t="s">
        <v>178</v>
      </c>
      <c r="F138" s="14" t="s">
        <v>179</v>
      </c>
      <c r="G138" s="14" t="s">
        <v>173</v>
      </c>
      <c r="H138" s="19" t="s">
        <v>562</v>
      </c>
      <c r="I138" s="14" t="str">
        <f t="shared" si="8"/>
        <v>UDTD010004@istruzione.it</v>
      </c>
      <c r="J138" s="14" t="str">
        <f t="shared" si="9"/>
        <v>UDTD010004@pec.istruzione.it</v>
      </c>
    </row>
    <row r="139" spans="1:10" ht="24.95" customHeight="1" x14ac:dyDescent="0.25">
      <c r="A139" s="1">
        <v>137</v>
      </c>
      <c r="B139" s="14" t="s">
        <v>173</v>
      </c>
      <c r="C139" s="14" t="s">
        <v>471</v>
      </c>
      <c r="D139" s="14" t="s">
        <v>622</v>
      </c>
      <c r="E139" s="14" t="s">
        <v>472</v>
      </c>
      <c r="F139" s="14" t="s">
        <v>473</v>
      </c>
      <c r="G139" s="14" t="s">
        <v>173</v>
      </c>
      <c r="H139" s="19" t="s">
        <v>577</v>
      </c>
      <c r="I139" s="14" t="str">
        <f t="shared" si="8"/>
        <v>UDTL01000E@istruzione.it</v>
      </c>
      <c r="J139" s="14" t="str">
        <f t="shared" si="9"/>
        <v>UDTL01000E@pec.istruzione.it</v>
      </c>
    </row>
    <row r="140" spans="1:10" ht="24.95" customHeight="1" x14ac:dyDescent="0.25">
      <c r="A140" s="1">
        <v>138</v>
      </c>
      <c r="B140" s="14" t="s">
        <v>173</v>
      </c>
      <c r="C140" s="14" t="s">
        <v>181</v>
      </c>
      <c r="D140" s="14" t="s">
        <v>180</v>
      </c>
      <c r="E140" s="14" t="s">
        <v>182</v>
      </c>
      <c r="F140" s="14" t="s">
        <v>183</v>
      </c>
      <c r="G140" s="14" t="s">
        <v>152</v>
      </c>
      <c r="H140" s="19" t="s">
        <v>652</v>
      </c>
      <c r="I140" s="14" t="str">
        <f t="shared" si="8"/>
        <v>UDVC01000C@istruzione.it</v>
      </c>
      <c r="J140" s="14" t="str">
        <f t="shared" si="9"/>
        <v>UDVC01000C@pec.istruzione.it</v>
      </c>
    </row>
    <row r="141" spans="1:10" ht="46.5" customHeight="1" x14ac:dyDescent="0.25">
      <c r="A141" s="1">
        <v>139</v>
      </c>
      <c r="B141" s="14" t="s">
        <v>173</v>
      </c>
      <c r="C141" s="14" t="s">
        <v>475</v>
      </c>
      <c r="D141" s="14" t="s">
        <v>474</v>
      </c>
      <c r="E141" s="14" t="s">
        <v>476</v>
      </c>
      <c r="F141" s="14" t="s">
        <v>477</v>
      </c>
      <c r="G141" s="14" t="s">
        <v>173</v>
      </c>
      <c r="H141" s="19" t="s">
        <v>647</v>
      </c>
      <c r="I141" s="14" t="str">
        <f t="shared" si="8"/>
        <v>UDVE01000B@istruzione.it</v>
      </c>
      <c r="J141" s="14" t="str">
        <f t="shared" si="9"/>
        <v>UDVE01000B@pec.istruzione.it</v>
      </c>
    </row>
    <row r="142" spans="1:10" ht="40.5" customHeight="1" x14ac:dyDescent="0.25">
      <c r="A142" s="2"/>
      <c r="B142" s="15"/>
      <c r="C142" s="15"/>
      <c r="D142" s="15"/>
      <c r="E142" s="15"/>
      <c r="F142" s="15"/>
      <c r="G142" s="15"/>
      <c r="H142" s="15"/>
      <c r="I142" s="23"/>
      <c r="J142" s="24"/>
    </row>
    <row r="143" spans="1:10" ht="30" customHeight="1" x14ac:dyDescent="0.25">
      <c r="A143" s="2"/>
      <c r="B143" s="31" t="s">
        <v>645</v>
      </c>
      <c r="C143" s="31"/>
      <c r="D143" s="31"/>
      <c r="E143" s="31"/>
      <c r="F143" s="31"/>
      <c r="G143" s="31"/>
      <c r="H143" s="15"/>
      <c r="I143" s="23"/>
      <c r="J143" s="24"/>
    </row>
    <row r="144" spans="1:10" ht="39.75" customHeight="1" x14ac:dyDescent="0.25">
      <c r="B144" s="28" t="s">
        <v>0</v>
      </c>
      <c r="C144" s="28" t="s">
        <v>500</v>
      </c>
      <c r="D144" s="28" t="s">
        <v>1</v>
      </c>
      <c r="E144" s="29" t="s">
        <v>2</v>
      </c>
      <c r="F144" s="29" t="s">
        <v>3</v>
      </c>
      <c r="G144" s="29" t="s">
        <v>4</v>
      </c>
      <c r="H144" s="29" t="s">
        <v>661</v>
      </c>
      <c r="I144" s="28" t="s">
        <v>658</v>
      </c>
      <c r="J144" s="28" t="s">
        <v>659</v>
      </c>
    </row>
    <row r="145" spans="1:10" ht="54.75" customHeight="1" x14ac:dyDescent="0.25">
      <c r="A145" s="11">
        <v>1</v>
      </c>
      <c r="B145" s="14" t="s">
        <v>17</v>
      </c>
      <c r="C145" s="14" t="s">
        <v>478</v>
      </c>
      <c r="D145" s="14" t="s">
        <v>5</v>
      </c>
      <c r="E145" s="14" t="s">
        <v>479</v>
      </c>
      <c r="F145" s="14" t="s">
        <v>678</v>
      </c>
      <c r="G145" s="14" t="s">
        <v>480</v>
      </c>
      <c r="H145" s="19" t="s">
        <v>585</v>
      </c>
      <c r="I145" s="14" t="str">
        <f t="shared" ref="I145:I158" si="10">CONCATENATE(C145,"@istruzione.it")</f>
        <v>GOIC81100L@istruzione.it</v>
      </c>
      <c r="J145" s="14" t="str">
        <f t="shared" ref="J145:J158" si="11">CONCATENATE(C145,"@pec.istruzione.it")</f>
        <v>GOIC81100L@pec.istruzione.it</v>
      </c>
    </row>
    <row r="146" spans="1:10" ht="46.5" customHeight="1" x14ac:dyDescent="0.25">
      <c r="A146" s="11">
        <v>2</v>
      </c>
      <c r="B146" s="14" t="s">
        <v>17</v>
      </c>
      <c r="C146" s="14" t="s">
        <v>198</v>
      </c>
      <c r="D146" s="14" t="s">
        <v>5</v>
      </c>
      <c r="E146" s="14" t="s">
        <v>199</v>
      </c>
      <c r="F146" s="14" t="s">
        <v>677</v>
      </c>
      <c r="G146" s="14" t="s">
        <v>17</v>
      </c>
      <c r="H146" s="22" t="s">
        <v>672</v>
      </c>
      <c r="I146" s="14" t="str">
        <f t="shared" si="10"/>
        <v>GOIC81200C@istruzione.it</v>
      </c>
      <c r="J146" s="14" t="str">
        <f t="shared" si="11"/>
        <v>GOIC81200C@pec.istruzione.it</v>
      </c>
    </row>
    <row r="147" spans="1:10" ht="24.95" customHeight="1" x14ac:dyDescent="0.25">
      <c r="A147" s="11">
        <v>3</v>
      </c>
      <c r="B147" s="14" t="s">
        <v>17</v>
      </c>
      <c r="C147" s="14" t="s">
        <v>481</v>
      </c>
      <c r="D147" s="14" t="s">
        <v>20</v>
      </c>
      <c r="E147" s="14" t="s">
        <v>482</v>
      </c>
      <c r="F147" s="14" t="s">
        <v>483</v>
      </c>
      <c r="G147" s="14" t="s">
        <v>17</v>
      </c>
      <c r="H147" s="22" t="s">
        <v>657</v>
      </c>
      <c r="I147" s="14" t="str">
        <f t="shared" si="10"/>
        <v>GOIS002002@istruzione.it</v>
      </c>
      <c r="J147" s="14" t="str">
        <f t="shared" si="11"/>
        <v>GOIS002002@pec.istruzione.it</v>
      </c>
    </row>
    <row r="148" spans="1:10" ht="24.95" customHeight="1" x14ac:dyDescent="0.25">
      <c r="A148" s="11">
        <v>4</v>
      </c>
      <c r="B148" s="14" t="s">
        <v>17</v>
      </c>
      <c r="C148" s="14" t="s">
        <v>200</v>
      </c>
      <c r="D148" s="14" t="s">
        <v>20</v>
      </c>
      <c r="E148" s="14" t="s">
        <v>201</v>
      </c>
      <c r="F148" s="14" t="s">
        <v>483</v>
      </c>
      <c r="G148" s="14" t="s">
        <v>17</v>
      </c>
      <c r="H148" s="22" t="s">
        <v>673</v>
      </c>
      <c r="I148" s="14" t="str">
        <f t="shared" si="10"/>
        <v>GOIS00400N@istruzione.it</v>
      </c>
      <c r="J148" s="14" t="str">
        <f t="shared" si="11"/>
        <v>GOIS00400N@pec.istruzione.it</v>
      </c>
    </row>
    <row r="149" spans="1:10" ht="24.95" customHeight="1" x14ac:dyDescent="0.25">
      <c r="A149" s="11">
        <v>5</v>
      </c>
      <c r="B149" s="14" t="s">
        <v>69</v>
      </c>
      <c r="C149" s="14" t="s">
        <v>202</v>
      </c>
      <c r="D149" s="14" t="s">
        <v>5</v>
      </c>
      <c r="E149" s="14" t="s">
        <v>203</v>
      </c>
      <c r="F149" s="14" t="s">
        <v>204</v>
      </c>
      <c r="G149" s="14" t="s">
        <v>69</v>
      </c>
      <c r="H149" s="16" t="s">
        <v>674</v>
      </c>
      <c r="I149" s="14" t="str">
        <f t="shared" si="10"/>
        <v>TSIC81600G@istruzione.it</v>
      </c>
      <c r="J149" s="14" t="str">
        <f t="shared" si="11"/>
        <v>TSIC81600G@pec.istruzione.it</v>
      </c>
    </row>
    <row r="150" spans="1:10" ht="40.5" customHeight="1" x14ac:dyDescent="0.25">
      <c r="A150" s="11">
        <v>6</v>
      </c>
      <c r="B150" s="14" t="s">
        <v>69</v>
      </c>
      <c r="C150" s="14" t="s">
        <v>205</v>
      </c>
      <c r="D150" s="14" t="s">
        <v>5</v>
      </c>
      <c r="E150" s="14" t="s">
        <v>206</v>
      </c>
      <c r="F150" s="14" t="s">
        <v>207</v>
      </c>
      <c r="G150" s="14" t="s">
        <v>69</v>
      </c>
      <c r="H150" s="21" t="s">
        <v>675</v>
      </c>
      <c r="I150" s="14" t="str">
        <f t="shared" si="10"/>
        <v>TSIC81700B@istruzione.it</v>
      </c>
      <c r="J150" s="14" t="str">
        <f t="shared" si="11"/>
        <v>TSIC81700B@pec.istruzione.it</v>
      </c>
    </row>
    <row r="151" spans="1:10" ht="24.95" customHeight="1" x14ac:dyDescent="0.25">
      <c r="A151" s="11">
        <v>7</v>
      </c>
      <c r="B151" s="14" t="s">
        <v>69</v>
      </c>
      <c r="C151" s="14" t="s">
        <v>484</v>
      </c>
      <c r="D151" s="14" t="s">
        <v>5</v>
      </c>
      <c r="E151" s="14" t="s">
        <v>485</v>
      </c>
      <c r="F151" s="14" t="s">
        <v>486</v>
      </c>
      <c r="G151" s="14" t="s">
        <v>69</v>
      </c>
      <c r="H151" s="19" t="s">
        <v>586</v>
      </c>
      <c r="I151" s="14" t="str">
        <f t="shared" si="10"/>
        <v>TSIC818007@istruzione.it</v>
      </c>
      <c r="J151" s="14" t="str">
        <f t="shared" si="11"/>
        <v>TSIC818007@pec.istruzione.it</v>
      </c>
    </row>
    <row r="152" spans="1:10" ht="24.95" customHeight="1" x14ac:dyDescent="0.25">
      <c r="A152" s="11">
        <v>8</v>
      </c>
      <c r="B152" s="14" t="s">
        <v>69</v>
      </c>
      <c r="C152" s="14" t="s">
        <v>208</v>
      </c>
      <c r="D152" s="14" t="s">
        <v>5</v>
      </c>
      <c r="E152" s="14" t="s">
        <v>209</v>
      </c>
      <c r="F152" s="14" t="s">
        <v>210</v>
      </c>
      <c r="G152" s="14" t="s">
        <v>65</v>
      </c>
      <c r="H152" s="16" t="s">
        <v>676</v>
      </c>
      <c r="I152" s="14" t="str">
        <f t="shared" si="10"/>
        <v>TSIC819003@istruzione.it</v>
      </c>
      <c r="J152" s="14" t="str">
        <f t="shared" si="11"/>
        <v>TSIC819003@pec.istruzione.it</v>
      </c>
    </row>
    <row r="153" spans="1:10" ht="24.95" customHeight="1" x14ac:dyDescent="0.25">
      <c r="A153" s="11">
        <v>9</v>
      </c>
      <c r="B153" s="14" t="s">
        <v>69</v>
      </c>
      <c r="C153" s="14" t="s">
        <v>487</v>
      </c>
      <c r="D153" s="14" t="s">
        <v>5</v>
      </c>
      <c r="E153" s="14" t="s">
        <v>488</v>
      </c>
      <c r="F153" s="14" t="s">
        <v>489</v>
      </c>
      <c r="G153" s="14" t="s">
        <v>490</v>
      </c>
      <c r="H153" s="19" t="s">
        <v>587</v>
      </c>
      <c r="I153" s="14" t="str">
        <f t="shared" si="10"/>
        <v>TSIC820007@istruzione.it</v>
      </c>
      <c r="J153" s="14" t="str">
        <f t="shared" si="11"/>
        <v>TSIC820007@pec.istruzione.it</v>
      </c>
    </row>
    <row r="154" spans="1:10" ht="24.95" customHeight="1" x14ac:dyDescent="0.25">
      <c r="A154" s="11">
        <v>10</v>
      </c>
      <c r="B154" s="14" t="s">
        <v>69</v>
      </c>
      <c r="C154" s="14" t="s">
        <v>211</v>
      </c>
      <c r="D154" s="14" t="s">
        <v>20</v>
      </c>
      <c r="E154" s="14" t="s">
        <v>212</v>
      </c>
      <c r="F154" s="14" t="s">
        <v>656</v>
      </c>
      <c r="G154" s="14" t="s">
        <v>69</v>
      </c>
      <c r="H154" s="19" t="s">
        <v>608</v>
      </c>
      <c r="I154" s="14" t="str">
        <f t="shared" si="10"/>
        <v>TSIS00300N@istruzione.it</v>
      </c>
      <c r="J154" s="14" t="str">
        <f t="shared" si="11"/>
        <v>TSIS00300N@pec.istruzione.it</v>
      </c>
    </row>
    <row r="155" spans="1:10" ht="24.95" customHeight="1" x14ac:dyDescent="0.25">
      <c r="A155" s="11">
        <v>11</v>
      </c>
      <c r="B155" s="14" t="s">
        <v>69</v>
      </c>
      <c r="C155" s="14" t="s">
        <v>491</v>
      </c>
      <c r="D155" s="14" t="s">
        <v>626</v>
      </c>
      <c r="E155" s="14" t="s">
        <v>492</v>
      </c>
      <c r="F155" s="14" t="s">
        <v>207</v>
      </c>
      <c r="G155" s="14" t="s">
        <v>69</v>
      </c>
      <c r="H155" s="19" t="s">
        <v>588</v>
      </c>
      <c r="I155" s="14" t="str">
        <f t="shared" si="10"/>
        <v>TSPM02000T@istruzione.it</v>
      </c>
      <c r="J155" s="14" t="str">
        <f t="shared" si="11"/>
        <v>TSPM02000T@pec.istruzione.it</v>
      </c>
    </row>
    <row r="156" spans="1:10" ht="24.95" customHeight="1" x14ac:dyDescent="0.25">
      <c r="A156" s="11">
        <v>12</v>
      </c>
      <c r="B156" s="14" t="s">
        <v>69</v>
      </c>
      <c r="C156" s="14" t="s">
        <v>493</v>
      </c>
      <c r="D156" s="14" t="s">
        <v>101</v>
      </c>
      <c r="E156" s="14" t="s">
        <v>494</v>
      </c>
      <c r="F156" s="14" t="s">
        <v>495</v>
      </c>
      <c r="G156" s="14" t="s">
        <v>69</v>
      </c>
      <c r="H156" s="19" t="s">
        <v>589</v>
      </c>
      <c r="I156" s="14" t="str">
        <f t="shared" si="10"/>
        <v>TSPS010006@istruzione.it</v>
      </c>
      <c r="J156" s="14" t="str">
        <f t="shared" si="11"/>
        <v>TSPS010006@pec.istruzione.it</v>
      </c>
    </row>
    <row r="157" spans="1:10" ht="32.25" customHeight="1" x14ac:dyDescent="0.25">
      <c r="A157" s="11">
        <v>13</v>
      </c>
      <c r="B157" s="14" t="s">
        <v>69</v>
      </c>
      <c r="C157" s="14" t="s">
        <v>496</v>
      </c>
      <c r="D157" s="14" t="s">
        <v>625</v>
      </c>
      <c r="E157" s="14" t="s">
        <v>497</v>
      </c>
      <c r="F157" s="14" t="s">
        <v>656</v>
      </c>
      <c r="G157" s="14" t="s">
        <v>69</v>
      </c>
      <c r="H157" s="16" t="s">
        <v>588</v>
      </c>
      <c r="I157" s="14" t="str">
        <f t="shared" si="10"/>
        <v>TSTD030007@istruzione.it</v>
      </c>
      <c r="J157" s="14" t="str">
        <f t="shared" si="11"/>
        <v>TSTD030007@pec.istruzione.it</v>
      </c>
    </row>
    <row r="158" spans="1:10" ht="40.5" customHeight="1" x14ac:dyDescent="0.25">
      <c r="A158" s="11">
        <v>14</v>
      </c>
      <c r="B158" s="14" t="s">
        <v>173</v>
      </c>
      <c r="C158" s="14" t="s">
        <v>498</v>
      </c>
      <c r="D158" s="14" t="s">
        <v>5</v>
      </c>
      <c r="E158" s="14" t="s">
        <v>660</v>
      </c>
      <c r="F158" s="14" t="s">
        <v>499</v>
      </c>
      <c r="G158" s="14" t="s">
        <v>118</v>
      </c>
      <c r="H158" s="17" t="s">
        <v>590</v>
      </c>
      <c r="I158" s="14" t="str">
        <f t="shared" si="10"/>
        <v>UDIC834007@istruzione.it</v>
      </c>
      <c r="J158" s="14" t="str">
        <f t="shared" si="11"/>
        <v>UDIC834007@pec.istruzione.it</v>
      </c>
    </row>
  </sheetData>
  <mergeCells count="2">
    <mergeCell ref="B1:F1"/>
    <mergeCell ref="B143:G143"/>
  </mergeCells>
  <pageMargins left="0" right="0" top="0" bottom="0" header="0.11811023622047245" footer="0.11811023622047245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Elenco DS a.s. 2025_26</vt:lpstr>
      <vt:lpstr>'Elenco DS a.s. 2025_26'!_Hlk143591042</vt:lpstr>
      <vt:lpstr>'Elenco DS a.s. 2025_26'!Titoli_stampa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Vesnaver Daniela</dc:creator>
  <cp:lastModifiedBy>FERRARO ANGELA</cp:lastModifiedBy>
  <cp:lastPrinted>2025-09-12T08:26:53Z</cp:lastPrinted>
  <dcterms:created xsi:type="dcterms:W3CDTF">2024-04-11T11:08:19Z</dcterms:created>
  <dcterms:modified xsi:type="dcterms:W3CDTF">2025-11-24T14:16:57Z</dcterms:modified>
</cp:coreProperties>
</file>